
<file path=[Content_Types].xml><?xml version="1.0" encoding="utf-8"?>
<Types xmlns="http://schemas.openxmlformats.org/package/2006/content-types">
  <Override PartName="/xl/worksheets/sheet15.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19.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Default Extension="jpeg" ContentType="image/jpeg"/>
  <Override PartName="/xl/drawings/drawing4.xml" ContentType="application/vnd.openxmlformats-officedocument.drawing+xml"/>
  <Override PartName="/xl/drawings/drawing5.xml" ContentType="application/vnd.openxmlformats-officedocument.drawing+xml"/>
  <Override PartName="/xl/drawings/drawing17.xml" ContentType="application/vnd.openxmlformats-officedocument.drawing+xml"/>
  <Override PartName="/xl/drawings/drawing18.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drawings/drawing11.xml" ContentType="application/vnd.openxmlformats-officedocument.drawing+xml"/>
  <Override PartName="/xl/drawings/drawing12.xml" ContentType="application/vnd.openxmlformats-officedocument.drawing+xml"/>
  <Override PartName="/xl/drawings/drawing20.xml" ContentType="application/vnd.openxmlformats-officedocument.drawing+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drawings/drawing10.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Default Extension="bin" ContentType="application/vnd.openxmlformats-officedocument.spreadsheetml.printerSettings"/>
  <Default Extension="png" ContentType="image/png"/>
  <Override PartName="/xl/drawings/drawing9.xml" ContentType="application/vnd.openxmlformats-officedocument.drawin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5835" windowHeight="4350" tabRatio="626" firstSheet="6" activeTab="9"/>
  </bookViews>
  <sheets>
    <sheet name="PARTIDA 1 STGO QUIAVICUZAS" sheetId="4" r:id="rId1"/>
    <sheet name="PARTIDA 2 ENCINAL COLORADO" sheetId="1" r:id="rId2"/>
    <sheet name="PARTIDA 3 SAN ISIDRO CHACALAPA" sheetId="5" r:id="rId3"/>
    <sheet name="PARTIDA 4 HG POCHUTLA" sheetId="12" r:id="rId4"/>
    <sheet name="PARTIDA 5 HBC STA MA HUATULCO" sheetId="11" r:id="rId5"/>
    <sheet name="PARTIDA 6 STA MA TEPOSLANTONGO" sheetId="18" r:id="rId6"/>
    <sheet name="PARTIDA 7 STOS R. YUCUNA" sheetId="6" r:id="rId7"/>
    <sheet name="PARTIDA 8 BENITO JUAREZ OCOTEPE" sheetId="3" r:id="rId8"/>
    <sheet name="PARTIDA 9 SAN JOSE AYUQUILA" sheetId="2" r:id="rId9"/>
    <sheet name="PARTIDA 10 CHILAPA" sheetId="21" r:id="rId10"/>
    <sheet name="PARTIDA 11 HBC LA PAZ" sheetId="13" r:id="rId11"/>
    <sheet name="PARTIDA 12 HBC. CHALCATONGO" sheetId="15" r:id="rId12"/>
    <sheet name="PARTIDA 13  HBC. DE VALLE" sheetId="19" r:id="rId13"/>
    <sheet name="PARTIDA 14 HBC PUTLA" sheetId="14" r:id="rId14"/>
    <sheet name="PARTIDA 15 SN MIGUEL" sheetId="17" r:id="rId15"/>
    <sheet name="PARTIDA 16 HG IXTEPEC" sheetId="16" r:id="rId16"/>
    <sheet name="PARTIDA 17 H. PSIQUIATRICO" sheetId="8" r:id="rId17"/>
    <sheet name="PARTIDA 18 HG JUCHITAN" sheetId="7" r:id="rId18"/>
    <sheet name="PARTIDA 19 H. SALINA CRUZ" sheetId="9" r:id="rId19"/>
    <sheet name="PARTIDA 20 HG TUX" sheetId="10" r:id="rId20"/>
  </sheets>
  <definedNames>
    <definedName name="_xlnm.Print_Area" localSheetId="0">'PARTIDA 1 STGO QUIAVICUZAS'!$A$1:$I$41</definedName>
    <definedName name="_xlnm.Print_Area" localSheetId="9">'PARTIDA 10 CHILAPA'!$A$1:$I$50</definedName>
    <definedName name="_xlnm.Print_Area" localSheetId="10">'PARTIDA 11 HBC LA PAZ'!$A$1:$I$19</definedName>
    <definedName name="_xlnm.Print_Area" localSheetId="11">'PARTIDA 12 HBC. CHALCATONGO'!$A$1:$I$28</definedName>
    <definedName name="_xlnm.Print_Area" localSheetId="12">'PARTIDA 13  HBC. DE VALLE'!$A$1:$I$58</definedName>
    <definedName name="_xlnm.Print_Area" localSheetId="15">'PARTIDA 16 HG IXTEPEC'!$A$1:$I$96</definedName>
    <definedName name="_xlnm.Print_Area" localSheetId="16">'PARTIDA 17 H. PSIQUIATRICO'!$A$1:$I$23</definedName>
    <definedName name="_xlnm.Print_Area" localSheetId="17">'PARTIDA 18 HG JUCHITAN'!$A$1:$I$17</definedName>
    <definedName name="_xlnm.Print_Area" localSheetId="18">'PARTIDA 19 H. SALINA CRUZ'!$A$1:$I$21</definedName>
    <definedName name="_xlnm.Print_Area" localSheetId="1">'PARTIDA 2 ENCINAL COLORADO'!$A$1:$I$87</definedName>
    <definedName name="_xlnm.Print_Area" localSheetId="19">'PARTIDA 20 HG TUX'!$A$1:$I$23</definedName>
    <definedName name="_xlnm.Print_Area" localSheetId="2">'PARTIDA 3 SAN ISIDRO CHACALAPA'!$A$1:$I$52</definedName>
    <definedName name="_xlnm.Print_Area" localSheetId="3">'PARTIDA 4 HG POCHUTLA'!$A$1:$D$86</definedName>
    <definedName name="_xlnm.Print_Area" localSheetId="4">'PARTIDA 5 HBC STA MA HUATULCO'!$A$1:$D$61</definedName>
    <definedName name="_xlnm.Print_Area" localSheetId="5">'PARTIDA 6 STA MA TEPOSLANTONGO'!$A$1:$I$64</definedName>
    <definedName name="_xlnm.Print_Area" localSheetId="7">'PARTIDA 8 BENITO JUAREZ OCOTEPE'!$A$1:$I$59</definedName>
    <definedName name="_xlnm.Print_Area" localSheetId="8">'PARTIDA 9 SAN JOSE AYUQUILA'!$A$1:$I$77</definedName>
    <definedName name="_xlnm.Print_Titles" localSheetId="0">'PARTIDA 1 STGO QUIAVICUZAS'!$1:$5</definedName>
    <definedName name="_xlnm.Print_Titles" localSheetId="9">'PARTIDA 10 CHILAPA'!$1:$5</definedName>
    <definedName name="_xlnm.Print_Titles" localSheetId="12">'PARTIDA 13  HBC. DE VALLE'!$1:$5</definedName>
    <definedName name="_xlnm.Print_Titles" localSheetId="14">'PARTIDA 15 SN MIGUEL'!$1:$5</definedName>
    <definedName name="_xlnm.Print_Titles" localSheetId="1">'PARTIDA 2 ENCINAL COLORADO'!$1:$7</definedName>
    <definedName name="_xlnm.Print_Titles" localSheetId="2">'PARTIDA 3 SAN ISIDRO CHACALAPA'!$1:$5</definedName>
    <definedName name="_xlnm.Print_Titles" localSheetId="3">'PARTIDA 4 HG POCHUTLA'!$1:$5</definedName>
    <definedName name="_xlnm.Print_Titles" localSheetId="4">'PARTIDA 5 HBC STA MA HUATULCO'!$1:$5</definedName>
    <definedName name="_xlnm.Print_Titles" localSheetId="5">'PARTIDA 6 STA MA TEPOSLANTONGO'!$1:$5</definedName>
    <definedName name="_xlnm.Print_Titles" localSheetId="6">'PARTIDA 7 STOS R. YUCUNA'!$1:$5</definedName>
    <definedName name="_xlnm.Print_Titles" localSheetId="7">'PARTIDA 8 BENITO JUAREZ OCOTEPE'!$1:$6</definedName>
    <definedName name="_xlnm.Print_Titles" localSheetId="8">'PARTIDA 9 SAN JOSE AYUQUILA'!$1:$6</definedName>
  </definedNames>
  <calcPr calcId="125725"/>
</workbook>
</file>

<file path=xl/calcChain.xml><?xml version="1.0" encoding="utf-8"?>
<calcChain xmlns="http://schemas.openxmlformats.org/spreadsheetml/2006/main">
  <c r="D73" i="12"/>
  <c r="D47"/>
  <c r="D8"/>
  <c r="I33" i="1"/>
</calcChain>
</file>

<file path=xl/comments1.xml><?xml version="1.0" encoding="utf-8"?>
<comments xmlns="http://schemas.openxmlformats.org/spreadsheetml/2006/main">
  <authors>
    <author>Imge</author>
    <author>Envi 59088</author>
  </authors>
  <commentList>
    <comment ref="I11" authorId="0">
      <text>
        <r>
          <rPr>
            <b/>
            <sz val="9"/>
            <color indexed="81"/>
            <rFont val="Tahoma"/>
            <family val="2"/>
          </rPr>
          <t>Imge:</t>
        </r>
        <r>
          <rPr>
            <sz val="9"/>
            <color indexed="81"/>
            <rFont val="Tahoma"/>
            <family val="2"/>
          </rPr>
          <t xml:space="preserve">
54.10
</t>
        </r>
      </text>
    </comment>
    <comment ref="I12" authorId="0">
      <text>
        <r>
          <rPr>
            <b/>
            <sz val="9"/>
            <color indexed="81"/>
            <rFont val="Tahoma"/>
            <family val="2"/>
          </rPr>
          <t>Imge:</t>
        </r>
        <r>
          <rPr>
            <sz val="9"/>
            <color indexed="81"/>
            <rFont val="Tahoma"/>
            <family val="2"/>
          </rPr>
          <t xml:space="preserve">
569.57</t>
        </r>
      </text>
    </comment>
    <comment ref="I13" authorId="0">
      <text>
        <r>
          <rPr>
            <b/>
            <sz val="9"/>
            <color indexed="81"/>
            <rFont val="Tahoma"/>
            <family val="2"/>
          </rPr>
          <t>Imge:</t>
        </r>
        <r>
          <rPr>
            <sz val="9"/>
            <color indexed="81"/>
            <rFont val="Tahoma"/>
            <family val="2"/>
          </rPr>
          <t xml:space="preserve">
140.75</t>
        </r>
      </text>
    </comment>
    <comment ref="I14" authorId="1">
      <text>
        <r>
          <rPr>
            <b/>
            <sz val="9"/>
            <color indexed="81"/>
            <rFont val="Tahoma"/>
            <family val="2"/>
          </rPr>
          <t>Envi 59088:</t>
        </r>
        <r>
          <rPr>
            <sz val="9"/>
            <color indexed="81"/>
            <rFont val="Tahoma"/>
            <family val="2"/>
          </rPr>
          <t xml:space="preserve">
61.62
</t>
        </r>
      </text>
    </comment>
  </commentList>
</comments>
</file>

<file path=xl/sharedStrings.xml><?xml version="1.0" encoding="utf-8"?>
<sst xmlns="http://schemas.openxmlformats.org/spreadsheetml/2006/main" count="2256" uniqueCount="661">
  <si>
    <t>ACABADOS</t>
  </si>
  <si>
    <t>MANTENIMIENTO DE CORTINAS DAÑADAS EXISTENTES CON PERSIANAS ENROLLABLES TELE SCREEN CON MECANISMO REFORZADO MODELO PINPOINTE EN COLOR IWOLY , INCLUYE: TODO LO NECESARIO PARA SU CORRECTA EJECUCION.</t>
  </si>
  <si>
    <t>M2</t>
  </si>
  <si>
    <t>MANTENIMIENTO DE PUERTA DE MADERA DE DIMENSIONES 0.90 X 2.40 M TIPO TAMBOR, INCLUYE: DESMONTAJE DE PUERTA Y CONTRAMARCO, REPOSICION DE   PARTES DANADAS,  LIJADO,  RESANADO, BARNIZADO, COLOCACION  DE LA PUERTA Y CONTRAMARCO, PINTURA LACA, MATERIALES,   ELEMENTOS DE FIJACION,HERRAMIENTA, ACARREOS, INSTALACION Y TODO LO NECESARIO PARA SU CORRECTA EJECUCION.</t>
  </si>
  <si>
    <t>PZA</t>
  </si>
  <si>
    <t>REHABILITACION  DE  CLOSET DE MADERA DE 1.80 A 2.00x2.00 MTS. REPONIENDO PARTES DAÑADAS. INCL.: TODO LO NECESARIO PARA SU CORRECTA EJECUCION.</t>
  </si>
  <si>
    <t>MANTENIMIENTO DE  CANCELERIA DE ALUMNIO INCLUYE:DESMONTAJE    DE    VIDRIOS, RASPADO,  REVISION,AJUSTES Y  ACEITADO DE    MECANISMO      HASTA DEJARLOS FUNCIONANDO,REPOSICION DE CRISTAL FALTANTE, CAMBIO DE CHAPAS,  MATERIALES  MENORES, Y TODO LO NECESARIO PARA SU CORRECTA EJECUCION.</t>
  </si>
  <si>
    <t>MANTENIMIENTO DE EXTINGUIDOR DE POLVO QUIMICO ABC DE 4.5 KGS. DE CAPACIDAD. INCLUYE: TODO LO NECESARIO PARA SU CORRECTA EJECUCION.</t>
  </si>
  <si>
    <t>TOTAL ACABADOS</t>
  </si>
  <si>
    <t>PINTURA</t>
  </si>
  <si>
    <t>MANTENIMIENTO DE PINTURA VINILICA MARCA COMEX  O SIMILAR EN CALIDAD  EN REMATE DE LOSA DE  10 CMS. DE ANCHO PROMEDIO A 2 MANOS EN  SUPERFICIE SEMILISA.  INCLUYE  : TODO LO NECESARIO PARA SU CORRECTA EJECUCION.</t>
  </si>
  <si>
    <t>ML</t>
  </si>
  <si>
    <t>MANTENIMIENTO DE PINTURA VINILICA MARCA COMEX  O SIMILAR EN CALIDAD, TIPO VINIMEX EN MUROS Y PLAFONES A 2 MANOS EN SUPERFICIE  SEMILISA,  HASTA  UNA  ALTURA  DE  5.00  M.INCLUYE: TODO LO NECESARIO PARA SU CORRECTA EJECUCION.</t>
  </si>
  <si>
    <t>MANTENIMIENTO DE PINTURA VINILICA  MARCA COMEX  O SIMILAR EN CALIDAD , EN ZOCLOS DE  MUROS INTERIORES O EXTERIORES DE 10 CMS.  DE  ANCHO  PROMEDIO  A 2 MANOS EN SUPERFICIE  SEMILISA, COLOR ROJO, BLANCO Y VERDE.   INCLUYE : TODO LO NECESARIO PARA SU CORRECTA EJECUCION.</t>
  </si>
  <si>
    <t>MANTENIMIENTO DE PINTURA ESMALTE MARCA COMEX  O SIMILAR EN CALIDAD , TIPO  100 EN HERRERIA,  HASTA UNA ALTURA DE 5.00   M. INCLUYE: TODO LO NECESARIO PARA SU CORRECTA EJECUCION.</t>
  </si>
  <si>
    <t>MANTENIMIENTO DE PINTURA ESMALTE MARCA COMEX  O SIMILAR EN CALIDAD, EN PEDESTAL DE LUMINARIA  EN EL EXTERIOR,  HASTA UNA ALTURA DE 5.00   M. INCLUYE: TODO LO NECESARIO PARA SU CORRECTA EJECUCION.</t>
  </si>
  <si>
    <t>MANTENIMIENTO DE PINTURA ESMALTE MARCA COMEX  O SIMILAR EN CALIDAD , EN TUBERIA HIDRAÚLICA,   HASTA UNA ALTURA DE 5.00   M. INCLUYE: TODO LO NECESARIO PARA SU CORRECTA EJECUCION.</t>
  </si>
  <si>
    <t>MANTENIMIENTO DE PINTURA ESMALTE MARCA COMEX  O SIMILAR EN CALIDAD, EN TUBERIA DE GAS,   HASTA UNA ALTURA DE 5.00   M. INCLUYE:TODO LO NECESARIO PARA SU CORRECTA EJECUCION.</t>
  </si>
  <si>
    <t>MANTENIMIENTO DE PINTURA ESMALTE MARCA COMEX  O SIMILAR EN CALIDAD, EN CUBIERTA DE GALERA,   HASTA UNA ALTURA DE 5.00   M. INCLUYE: TODO LO NECESARIO PARA SU CORRECTA EJECUCION.</t>
  </si>
  <si>
    <t>TOTAL PINTURA</t>
  </si>
  <si>
    <t>HERRERIA</t>
  </si>
  <si>
    <t>MANTENIMIENTO E INSTALACION  DE CHAPA MCA. PHILLPS MODELO  715  PARA PUERTA DE MADERA. INCLUYE: SUSTITUCION DE CHAPAS DAÑADAS Y TODO LO NECESARIO PARA SU CORRECTA EJECUCION.</t>
  </si>
  <si>
    <t>MANTENIMIENTO E INSTALACION DE CERRADURAS MCA. PHILIPS MOD. PCER-23 PARA PUERTAS DE  ALUMINIO  NATURAL, INCLUYE: TODO LO NECESARIO PARA SU CORRECTA INSTALACION.</t>
  </si>
  <si>
    <t>MANTENIMIENTO  DE CERRADURA MARCA  YALE O SIMILAR, LINEA  "A"  TIPO PLYMOUTH MODELO A52PS EN ACABADO LATON BRILLANTE INCLUYE: TODO LO NECESARIO PARA SU CORRECTA INSTALACION.</t>
  </si>
  <si>
    <t>MANTENIMIENTO Y CARDEADO DE REJA TUBULAR, A BASE DE PERFILES DE 3" X 1 1/2" CALIBRE 12 EN SENTIDO VERTICAL A CADA 11 CMS DE 2.10 DE ALTURA  SOLDADO A PEFIL TUBULAR DE LAS MISMAS CARACTERISTICAS EN SENTIDO HORIZONTAL SUPERIOR E INFERIOR. EN MODULOS DE 4.00 MTS. INCLUYE: TODO LO NECESARIO PARA SU CORRECTA EJECUCION.</t>
  </si>
  <si>
    <t>TOTAL HERRERIA</t>
  </si>
  <si>
    <t xml:space="preserve"> IMPERMEABILIZACION</t>
  </si>
  <si>
    <t>MANTENIMIENTO DE LOSA CON  IMPERMEABILIZACIÓN A BASE SE SISTEMA PREFABRICADO SOLDABLE APP 4.00 P.G. COMPUESTO POR BITÚMENES MODIFICADOS AP PLUS, REFUERZO CENTRAL  DE FIBRA POLIÉSTER DE 180 GR/M2. ACABADO EN GRAVILLA ESMALTADA AL HORNO EN COLOR ROJO TERRACOTA, CON ESPESOR TOTAL DE 4MM. APLICACIÓN DE PRIMER ASFALTICO, CON RENDIMIENTO DE 0.20 LT7M2 PARA ANCLAJE Y TAPA POROS DE LA SUPERFICIE, CALAFATEO CON CEMENTO PLÁSTICO EN GRIETAS, COLOCACIÓN DE LÁMINA PREFABRICADA APP PLUS DE 4.0 PG. ACABADO GRAVILLA ESMALTADA COLOR TERRACOTA COLOCADO POR MEDIO DE TERMOFUSION CON SOPLETE DE GAS BUTANO, INC:TODO LO NECESARIO PARA SU CORRECTA INSTALACION</t>
  </si>
  <si>
    <t>MANTENIMIENTO DE LOSA A BASE DE IMPERMEABILIZACION  DE PETATILLO A BASE DE EMULSION ACRILICA TOP DE COMEX O SIMILAR EN CALIDAD COLOR TERRACOTA.  INC: TODO LO NECESARIO PARA SU CORRECTA EJECUCION.</t>
  </si>
  <si>
    <t>TOTAL  IMPERMEABILIZACION</t>
  </si>
  <si>
    <t>INSTALACIONES HIDRAULICAS</t>
  </si>
  <si>
    <t>MANTENIMIENTO Y REPOSICION DE REGADERA  CROMADA MARCA URREA  O SIMILAR EN CALIDAD , CON  BRAZO Y CHAPETON,  INCLUYE:TODO LO NECESARIO PARA SU CORRECTA EJECICION.</t>
  </si>
  <si>
    <t>MANTENIMIENTO Y REPOSICION DE LLAVE ANGULAR DE 1/2" MARCA URREA O SIMILAR EN CALIDAD , INCLUYE: TODO LO NECESARIO PARA SU CORRECTA EJECICION.</t>
  </si>
  <si>
    <t>MANTENIMIENTO Y REPOSICION  DE  CONECTOR FLEXIBLE DE 13 MM. INCLUYE: TODO LO NECESARIO PARA SU CORRECTA EJECICION.</t>
  </si>
  <si>
    <t>MANTENIMIENTO Y REPOSICION DE CESPOL DE PVC PARA LAVABO DE 2" DE DIAM., MCA. DURALON O SIMILAR, INCLUYE: TODO LO NECESARIO PARA SU CORRECTA EJECICION.</t>
  </si>
  <si>
    <t>MANTENIMIENTO Y REPOSICION DE LLAVE MEZCLADORA MCA. URREA O SIMILAR , PARA  LAVABO. INCLUYE: TODO LO NECESARIO PARA SU CORRECTA EJECICION.</t>
  </si>
  <si>
    <t>MANTENIMIENTO Y REPOSICION DE  WC MARCA IDEAL STANDAR  O SIMILAR EN CALIDAD, EN  COLOR BLANCO,   INCLUYE:TODO LO NECESARIO PARA SU CORRECTA EJECICION.</t>
  </si>
  <si>
    <t>MANTENIMIENTO Y REPOSICION DE LLAVE DE NARIZ CROMADA  ROSCABLE MODELO 19-CR, MARCA HELVEX, DE  1/2" (13 MM). INCLUYE:TODO LO NECESARIO PARA SU CORRECTA EJECICION.</t>
  </si>
  <si>
    <t>MANTENIMIENTO Y REPOSICION DE LAVABO AMERICAN ESTÁNDAR O SIMILAR EN CALIDAD , MOD. VERACRUZ II  INCLUYE:  TODO LO NECESARIO PARA SU CORRECTA EJECICION.</t>
  </si>
  <si>
    <t>MANTENIMIENTO, REVISION Y PUESTA EN MARCHA DE CALENTADOR DE  GAS  MARCA CALOREX AUTOMATICO DE 40 LTS. EXISTENTE EN LA CLINICA,  INCLUYE: TODO LO NECESARIO PARASU CORRECTO FUNCIONAMINENTO.</t>
  </si>
  <si>
    <t>MANTENIMIENTO Y REPOSICION  DE  CONTRA Y CESPOL  CROMADO  PARA FREGADERO MARCA HELVEX MOD TV-016, INCL.: TODO LO NECESARIO PARA SU CORRECTA EJECICION.</t>
  </si>
  <si>
    <t>MANTENIMIENTO Y REPOSICION DE LLAVE MEZCLADORA TIPO  CUELLO  DE GANSO MCA. URREA O SIMILAR  MOD.  320 QUEEN.   INCLUYE:TODO LO NECESARIO PARA SU CORRECTA EJECICION.</t>
  </si>
  <si>
    <t>TOTAL INSTALACIONES HIDRAULICAS</t>
  </si>
  <si>
    <t xml:space="preserve"> INSTALACIONES SANITARIAS</t>
  </si>
  <si>
    <t>MANTENIMIENTO DE HERRAJE DE BRONCE EN DEPOSITO DE AGUA DE WC, INCLUYE: TODO LO NECESARIO PARA SU CORRECTA COLOCACION.</t>
  </si>
  <si>
    <t>MANTENIMIENTO DE COLADERA DE CESPOL DE BOTE DE PVC  DE  4"  DE DIAMETRO REJILLA  CROMADA, CESPOL  DE BOTE DE PVC CON SALIDA DE 2" DE  DIAMETRO, INCLUYE: TODO LO NECESARIO PARA SU CORRECTA COLOCACION.</t>
  </si>
  <si>
    <t>MANTENIMIENTO Y DESASOLVE    DE    DRENAJE   EXISTENTE, INCLUYE:TODO LO NECESARIO PARA SU CORRECTO FUNCIONAMIENTO.</t>
  </si>
  <si>
    <t>TOTAL INSTALACIONES SANITARIAS</t>
  </si>
  <si>
    <t>INSTALACIONES ELECTRICAS</t>
  </si>
  <si>
    <t>MANTENIMIENTO, REVISION  Y PRUEBA GENERAL DE INSTALACIONES ELECTRICAS EN SALIDAS DE ILUMINACION Y FUERZA, INCLUYE: TODO LO NECESARIO PARA SU CORRECTA EJECUCION Y FUNCIONAMIENTO.</t>
  </si>
  <si>
    <t>PRUEBA</t>
  </si>
  <si>
    <t>MATENIMIENTO DE LAMPARA FLUORECENTE CON MARCO ABATIBLE PARA SOBREPONER DE 2X28 WATTS T-5 A 127 VOLTS  DE SOBREPONERDE  1.18 x  0.16 MTS. MOD. FLC-228W/41 MARCA TECNOLTE O SIMILAR INCLUYE: TODO LO NECESARIO PARA SU CORRECTA COLOCACION Y FUNCIONAMIENTO.</t>
  </si>
  <si>
    <t>MANTENIMIENTO DE LAMPARA DE SOBREPONER MOD. ES-1805 CUADRADO FLUORESCENTE /02/BLANCO. MEDIDAS 244 X 244 X 52 MM. TIPO SOBREPONER EN TECHO COLOR BLANCO ESTILO MODERNO LAMPARA 2XDS-9W DE 18 WTS. INCLUYE: TODO LO NECESARIO PARA SU CORRECTA INSTALACION Y FUNCIONAMIENTO.</t>
  </si>
  <si>
    <t>MANTENIMIENTO  DE  CONTACTO DUPLEX  POLARIZADO MCA. ARROW HART  O  SIMILAR EN CALIDAD , MOD. 5250 Y/O  QUINCIÑO, AUNA ALTURA DE 0.40 MTS., INCLUYE: TODO LO NECESARIO PARA SU CORRECTA COLOCACION Y FUNCIONAMIENTO.</t>
  </si>
  <si>
    <t>MANTENIMIENTO  DE  APAGADOR SENCILLO MCA. QUINCIÑO O SIMILAR , INCLUYE:TODO LO NECESARIO PARA SU CORRECTA COLOCACION Y FUNCIONAMIENTO.</t>
  </si>
  <si>
    <t>MANTENIMIENTO DE ELCTROBOMBA MCA. SIEMENS O SIMILAR CON POTENCIA DE 1 H.P., INCLUYE: TODO LO NECESARIO PARA SU CORRECTA INSTALACION Y FUNCIONAMIENTO.</t>
  </si>
  <si>
    <t>MANTENIMIENTO DE INTERRUPTOR  NEMA TRIFASICO SQUARE D, INCLUYE: TODO LO NECESARIO PARA SU CORRECTA COLOCACION Y FUNCIONAMIENTO.</t>
  </si>
  <si>
    <t>MANTENIMIENTO DE ELECTRONIVEL ELECTRONICO PARA TINACO Y CISTERNA MCA. HIKAMI O SIMILAR , MOD. CA-2 VOLTAJE DE TENSION DE 127  V.  INCLUYE:  TODO LO NECESARIO PARA SU CORRECTA EJECUCION.</t>
  </si>
  <si>
    <t>TOTAL INSTALACIONES ELECTRICAS</t>
  </si>
  <si>
    <t>SEÑALIZACION</t>
  </si>
  <si>
    <t>MANTENIMIENTO DE SEÑALIZACION PARA DISCAPACITADOS CON PINTURA ESMALTE PARA TRAFICO DE 1.00 x 1.00 M. (LOGOTIPO)  INC. TODO LO NECESARIO PARA SU CORRECTA COLOCACION.</t>
  </si>
  <si>
    <t>MANTENIMIENTO DE SEÑALIZACION PARA PUNTO DE ENCUENTRO CON PINTURA ESMALTE PARA TRAFICO DE 1.00 x 1.00 M. (LOGOTIPO)  INC. TODO LO NECESARIO PARA SU CORRECTA COLOCACION.</t>
  </si>
  <si>
    <t>MANTENIMIENTO  DE LETRERO DE SEÑALAMIENTO DEL HOSPITAL (S.S.O.),  A  ORILLAS DE CARRETERA O EN  LUGAR  VISIBLE  CERCANO A DICHO CENTRO  DE 1.80x0.90 M. A UNA ALTURA DE 2.60MTS., ARAMADO CON  2 POSTES DE ANGULO DE 2"x2"x1/4 DE DIMENSION,  SIMBOLO,  LOGOTIPO Y COLORES NORMATIVOS DE LA S.S.O. CONFORME AL MANUAL DE IDENTIDAD VISUAL Y  SEÑALIZACION, ASI COMO INDICACIONES DEL TIPO DE OBRA Y LOCALIDAD  CON NOMBRES CORRESPONDIENTES, INCLUYE: TODO LO NECESARIO PARA SU CORRECTA COLOCACION.</t>
  </si>
  <si>
    <t>MANTENIMIENTO DE LETRERO DE SEÑALIZACION DE  10x40 CMS., A BASE DE ACRILICO  LISO TRANSPARENTE DE 3 MM.  DE  ESPESOR, CON IMPRESION SOBRE VINIL BLANCO AUTOADHERIBLE PARA IDENTIFICACION  DE AREAS INTERIORES DE LOS CENTROS DE SALUD,  CON  TEXTO,    Y  LOGOTIPO, SEGUN MANUAL     DE  IMAGEN INMOBILIARIA    Y    UTILITARIA,    CON TOPOGRAFIA HELVETICA  ITALICA,  COLORES CONFORME A MANUAL, A UNA ALTURA DE 1.80 M., INCLUYE:TODO LO NECESARIO PARA SU CORRECTA COLOCACION.</t>
  </si>
  <si>
    <t>MANTENIMIENTO DE ACRÍLICO TRANSPARENTE DE 6 MM DE ESPESOR CON NOMBRE DEL HOSPITAL Y NOMBRE DEL MUNICIPIO IMPRESOS EN VINIL ADHERIBLE DE 0.70 X 2.20 MTS, INCLUYE: TODO LO NECESARIO PARA SU CORRECTA COLOCACION.</t>
  </si>
  <si>
    <t>MANTENIMIENTO DE ACRÍLICO TRANSPARENTE DE 6 MM DE ESPESOR CON LOS LOGOTIPOS INSTITUCIONALES IMPRESOS EN VINIL ADHERIBLE DE 0.20 X 0.27 MTS, INCLUYE:TODO LO NECESARIO PARA SU CORRECTA COLOCACION.</t>
  </si>
  <si>
    <t>MANTENIMIENTO DE LETRERO DE SEÑALIZACION TIPO H-1 DE 0.20 X 0.40  A BASE DE ACRILICO DE 4 mm SOBRE BASE DE ALUMINIO PARA FIJAR A MURO, ROTULADO EN SERIGRAFIA PARA IDENTIFICACION DE AREAS INTERIORES DE LOS CENTROS DE SALUD, CON TEXTO, SIMBOLO Y LOGOTIPO, SEGUN MANUAL DE IMAGEN INMOBILIARIA Y UTILITARIA CON TIPOGRAFIA HELVETICA ITALICA, COLORES CONFORME A MANUAL A UNA ALTURA DE 1.80 M, INCLUYE: TODO LO NECESARIO PARA SU CORRECTA COLOCACION.</t>
  </si>
  <si>
    <t>TOTAL SEÑALIZACION</t>
  </si>
  <si>
    <t xml:space="preserve"> EXTERIORES</t>
  </si>
  <si>
    <t>MANTENIMIENTO  DE ARBOTANTE MAGNETICO VASO/001/CF/BL MARCA TECNO LITE (SL-20) MOD. 5158, ACABADO ACRILICO CAFÉ, INCLUYE: TODO LO NECESARIO PARA SU CORRECTA EJECUCION.</t>
  </si>
  <si>
    <t>MANTENIMIENTO DE LUMINARIA TIPO FAROL PUNTA DE POSTE MOD. HACIENDA MEDIANO,  TODO LO NECESARIO PARA SU CORRECTA EJECUCION.</t>
  </si>
  <si>
    <t xml:space="preserve">MANTENIMIENTO DE LUMINARIAS TIPO SLIM LINE DE 120 CM. CON ELEMENTOS DE FIJACION,  LAMPARA SLIM LNIE DE 60 W, JUEGO DE BASES SLIM LINE, CANALETA PARA SLIM LINE, INCLUYE: TODO LO NECESARIO PARA SU CORRECTA EJECUCION. </t>
  </si>
  <si>
    <t>MANTENIMIENTO DE REJILLA DE POTECCION EN MEDIDOR DE AGUA, A BASE DE HERRERIA. INCLUYE: TODO LO NECESARIO PARA SU CORRECTA INSTALACION.</t>
  </si>
  <si>
    <t>TOTAL EXTERIORES</t>
  </si>
  <si>
    <t>PARTIDA</t>
  </si>
  <si>
    <t xml:space="preserve">   DESCRIPCION DE LA PARTIDA
                  CONCEPTO</t>
  </si>
  <si>
    <t>UNIDAD DE MEDIDA</t>
  </si>
  <si>
    <t>CANTIDAD</t>
  </si>
  <si>
    <t>MANTENIMIENTO  DEL  C.S. 1 N.B. ENCINAL COLORADO</t>
  </si>
  <si>
    <t>MANTENIMIENTO DE PERSIANAS ENROLLABLES TELE SCREEN .</t>
  </si>
  <si>
    <t>MANTENIMIENTO DE CORTINA ANTIBACTERIANA,INCLUYE TODO LO NECESARIO PARA DEJARLA FUNCIONANDO CORRECTAMENTE.</t>
  </si>
  <si>
    <t>MANTENIMIENTO DE PUERTA DE PINO DE 1A, INCLUYE MATERIAL NECESARIO PARA DEJARLA FUNCIONANDO CORRECTAMENTE.</t>
  </si>
  <si>
    <t>MANTENIMIENTO DE EXTINGUIDOR DE POLVO QUIMICO ABC DE 4.5 KGS. DE CAPACIDAD. INCLUYE: SUMINISTRO,INSTALACION, ACARREOS Y PRUEBAS.</t>
  </si>
  <si>
    <t>MANTENIMIENTO DE  CANCELERIA DE ALUMNIO INCLUYE:RASPADO,  REVISION,AJUSTES Y  ACEITADO DE    MECANISMO HASTA DEJARLOS FUNCIONANDO.</t>
  </si>
  <si>
    <t xml:space="preserve">MANTENIMIENTO DE  LAMBRIN DE AZULEJO LISO DE 20 X  30 CMS.LECHADEADO CON CEMENTO BLANCO </t>
  </si>
  <si>
    <t xml:space="preserve"> MANTENIMIENTO DE TUBERIA DE COBRE TIPO L , INCLUYE: RESPARACION DE PIEZAS DAÑADAS.</t>
  </si>
  <si>
    <t>MANTENIMIENTO Y LIMPIEZA DE  CISTERNA  DE 5000 LTS, INCLUYE : PINTURA EPOXICA Y LAVADO.</t>
  </si>
  <si>
    <t>MANTENIMIENTO DE PUERTAS CORREDIZAS DE ALUMINIO EN  LECHO BAJO DE TARJA.</t>
  </si>
  <si>
    <t>MANTENIMIENTO DE PISOS A BASE DE PULIDO Y ENCERADO.</t>
  </si>
  <si>
    <t>MANTENIMIENTO DE  INSTALACION HIDRAULICA EXISTENTE.</t>
  </si>
  <si>
    <t>MANTENIMIENTO DE MURO DE BLOCK DE 14 CM , INCLUYE: REPARACION DE GRIETAS CON APLANADO. HERRAMIENTA</t>
  </si>
  <si>
    <t>MANTENIMIENTO DE  PINTURA VINILICA MARCA COMEX  EN REMATE DE LOSA DE  10 CMS. DE ANCHO PROMEDIO A 2 MANOS EN  SUPERFICIE SEMILISA.</t>
  </si>
  <si>
    <t>MANTENIMIENTO DE DE PINTURA VINILICA MARCA COMEX  TIPO VINIMEX EN MUROS Y PLAFONES A 2 MANOS EN SUPERFICIE  SEMILISA.</t>
  </si>
  <si>
    <t>MANTENIMIENTO DE  PINTURA VINILICA  MARCA COMEX   EN ZOCLOS DE  MUROS INTERIORES O EXTERIORES DE 10 CMS.  DE  ANCHO  PROMEDIO  A 2 MANOS EN SUPERFICIE  SEMILISA.</t>
  </si>
  <si>
    <t>MANTENIMIENTO DE DE PINTURA ESMALTE MARCA COMEX TIPO  100 EN HERRERIA.</t>
  </si>
  <si>
    <t>MANTENIMIENTO DE DE CHAPA MCA. PHILLPS MODELO  715  INCLUYE: ELEMENTOS DE FIJACION.</t>
  </si>
  <si>
    <t>MANTENIMIENTO DE  DE CERRADURA MARCA  YALE LINEA  "A"  TIPO PLYMOUTH MODELO A52PS.</t>
  </si>
  <si>
    <t xml:space="preserve">MANTENIMIENTO DE TAPA CON MARCO DE ANGULO , EN AREA DE MEDIDOR DE AGUA </t>
  </si>
  <si>
    <t>MANTENIMIENTO DE TAPA CON MARCO DE ANGULO , EN AREA DE MEDIDOR DE LUZ Y TABLERO PRINCIPAL</t>
  </si>
  <si>
    <t xml:space="preserve">MANTENIMIENTO DE TAPA DE LAMINA NEGRA CAL. 18 PARA CISTERNA DE 55x55 CMS. CON MARCO Y CONTRAMARCO  DE  ANGULO  DE  1" x 1/8". </t>
  </si>
  <si>
    <t>MANTENIMIENTO DE REJA TUBULAR, A BASE DE PERFILES DE 3" X 1 1/2" CALIBRE 12 EN SENTIDO VERTICAL A CADA 11 CMS DE 2.10 DE ALTURA  SOLDADO A PEFIL TUBULAR DE LAS MISMAS CARACTERISTICAS EN SENTIDO HORIZONTAL SUPERIOR E INFERIOR. EN MODULOS DE 4.00 MTS. INCLUYE: APLICACION DE PINTURA ESMALTE MARCA COMEX TIPO 100,FIJACION.</t>
  </si>
  <si>
    <t>MANTENIMIENTO DE IMPERMEABILIZACIÓN EN CUBIERTA A BASE SE SISTEMA PREFABRICADO SOLDABLE APP 4.00 P.G. COMPUESTO POR BITÚMENES MODIFICADOS AP PLUS, REFUERZO CENTRAL  DE FIBRA POLIÉSTER DE 180 GR/M2. ACABADO EN GRAVILLA ESMALTADA AL HORNO EN COLOR ROJO TERRACOTA, CON ESPESOR TOTAL DE 4MM., INC: ,  PRIMER ASFALTICO,  TAPA POROS DE LA SUPERFICIE, CALAFATEO CON CEMENTO PLÁSTICO EN GRIETAS,LÁMINA PREFABRICADA APP PLUS DE 4.0 PG. ACABADO GRAVILLA ESMALTADA COLOR TERRACOTA CON GARANTÍA POR ESCRITO DE  5 AÑOS.</t>
  </si>
  <si>
    <t>MANTENIMIENTO DE 1 JUEGO DE MANERALES CON CHAPETONES MCA. URREA.</t>
  </si>
  <si>
    <t>JGO</t>
  </si>
  <si>
    <t>MANTENIMIENTO DE REGADERA CROMADA MARCA URREA  CON  BRAZO Y CHAPETON.</t>
  </si>
  <si>
    <t>MANTENIMIENTO DE LLAVE ANGULAR DE 1/2" MARCA URREA.</t>
  </si>
  <si>
    <t>MANTENIMIENTO DE  CONECTOR FLEXIBLE DE 13 MM.</t>
  </si>
  <si>
    <t>MANTENIMIENTO DE CESPOL CROMADO  PARA LAVABO DE 2" DE DIAM.</t>
  </si>
  <si>
    <t>MANTENIMIENTO DE LLAVE MEZCLADORA MCA. URREA.</t>
  </si>
  <si>
    <t>MANTENIMIENTO DE  WC MARCA IDEAL STANDAR  .</t>
  </si>
  <si>
    <t xml:space="preserve">MANTENIMIENTO DE DE LLAVE DE NARIZ CROMADA  ROSCABLE MODELO 19-CR, MARCA HELVEX, DE  1/2" </t>
  </si>
  <si>
    <t>MANTENIMIENTO DE LAVABO AMERICAN ESTÁNDAR.</t>
  </si>
  <si>
    <t xml:space="preserve">MANTENIMIENTO DE CALENTADOR DE  GAS  MARCA CALOREX AUTOMATICO DE 40 LTS. </t>
  </si>
  <si>
    <t>MANTENIMIENTO  DE  CONTRA Y CESPOL  CROMADO  PARA FREGADERO MARCA HELVEX MOD TV-016.</t>
  </si>
  <si>
    <t>MANTENIMIENTO DE ACCESORIOS EN   BAÑOSMCA.  HELVEX  DE  LA  LINEA CLASICA:PORTAVASOS , JABONERA ,TOALLERO.</t>
  </si>
  <si>
    <t>MANTENIMIENTO DE LLAVE MEZCLADORA TIPO  CUELLO  DE GANSO.</t>
  </si>
  <si>
    <t>MANTENIMIENTO DE HERRAJE DE BRONCE EN DEPOSITO DE AGUA DE WC.</t>
  </si>
  <si>
    <t>MANTENIMIENTO DE COLADERA DE CESPOL DE BOTE DE PVC  DE  4"  DE DIAMETRO REJILLA  CROMADA.</t>
  </si>
  <si>
    <t>MANTENIMIENTO DE   DRENAJE   EXISTENTE,INCLUYE: TODO LO NECESARIO PARA DEJARLO FUNCIONANDO CORRECTAMENTE.</t>
  </si>
  <si>
    <t>MANTENIMIENTO Y REVISION GENERAL DE INSTALACIONES ELECTRICAS EN SALIDAS DE ILUMINACION Y FUERZA, INCLUYE: REDISTRIBUCION DE CIRCUITOS, BALANCEO DE CARGAS, CONEXIONES,  CAIDAS DE TENSION.</t>
  </si>
  <si>
    <t>SAL</t>
  </si>
  <si>
    <t xml:space="preserve">MANTENIMIENTO DE LAMPARA DE SOBREPONER DE 1.25 x 0.40 MTS. CON GABINETE. </t>
  </si>
  <si>
    <t>MANTENIMIENTO DE LAMPARA DE SOBREPONER MOD. ES-1805 CUADRADO FLUORESCENTE /02/BLANCO. MEDIDAS 244 X 244 X 52 MM. TIPO SOBREPONER EN TECHO.</t>
  </si>
  <si>
    <t>MANTENIMIENTO DE  DE  CONTACTO DUPLEX  POLARIZADO MCA. ARROW HART .</t>
  </si>
  <si>
    <t>MANTENIMIENTO DE  DE  APAGADOR SENCILLO MCA. QUINCIÑO.</t>
  </si>
  <si>
    <t>MANTENIMIENTO DE ELCTROBOMBA MCA. SIEMENS CON POTENCIA DE 1 H.P.</t>
  </si>
  <si>
    <t>MANTENIMIENTO DE INTERRUPTOR  NEMA TRIFASICO SQUARE D.</t>
  </si>
  <si>
    <t xml:space="preserve">MANTENIMIENTO DE ELECTRONIVEL ELECTRONICO PARA TINACO Y CISTERNA MCA. HIKAMI O SIMILAR DEFINIDO POR LA RESIDENCIA DE LA SUPERVISION, MOD. CA-2 VOLTAJE DE TENSION DE 127  V. </t>
  </si>
  <si>
    <t xml:space="preserve">MANTENIMIENTO DE SEÑALIZACION PARA DISCAPACITADOS CON PINTURA ESMALTE PARA TRAFICO DE 1.00 x 1.00 M. </t>
  </si>
  <si>
    <t>MANTENIMIENTO DE SEÑALIZACION PARA PUNTO DE ENCUENTRO CON PINTURA ESMALTE PARA TRAFICO DE 1.00 x 1.00 M.</t>
  </si>
  <si>
    <t>MANTENIMIENTO DE LETRERO DE SEÑALAMIENTO DEL HOSPITAL (S.S.O.),  A  ORILLAS DE CARRETERA O EN  LUGAR  VISIBLE  CERCANO A DICHO CENTRO, INCLUYE: 2 POSTES DE ANGULO DE 2"x2"x1/4 DE DIMENSION,  SIMBOLO,  LOGOTIPO  ASI COMO INDICACIONES DEL TIPO DE OBRA Y LOCALIDAD  CON NOMBRES CORRESPONDIENTES.</t>
  </si>
  <si>
    <t>MANTENIMIENTO DE DE LETRERO DE SEÑALIZACION DE 20x20 CMS.</t>
  </si>
  <si>
    <t>MANTENIMIENTO DE DE LETRERO DE SEÑALIZACION DE  10x30 CMS.</t>
  </si>
  <si>
    <t>MANTENIMIENTO  DE AIRE ACONDICIONADO DE 12,000 BTU (1 TONELADA, TIPO MINILTISPLIT, INC: BASES, FIJACION,DREN, ALIMENTACIÓN ELECTRICA.</t>
  </si>
  <si>
    <t>MANTENIMIENTO DE DE ACRÍLICO TRANSPARENTE DE 6 MM DE ESPESOR CON NOMBRE DEL HOSPITAL Y NOMBRE DEL MUNICIPIO.</t>
  </si>
  <si>
    <t>MANTENIMIENTO DE DE ACRÍLICO TRANSPARENTE DE 6 MM DE ESPESOR CON LOS LOGOTIPOS INSTITUCIONALES.</t>
  </si>
  <si>
    <t>MANTENIMIENTO DE DE LETRERO DE SEÑALIZACION TIPO H-1 DE 0.20 X 0.40  A BASE DE ACRILICO.</t>
  </si>
  <si>
    <t>MANTENIMIENTO DE ROTULACION DE LOGOTIPO DE LA S.S.O. DE ACUERDO AL MANUAL DE IDENTIDAD VISUAL Y SEÑALIZACION, HECHO EN LOSA CIRCUNSCRITO, CON DIMENSIONES DEL SIMBOLO DE 4.75 M. DE LARGO POR 3.00 M.DE  ANCHO Y 5.50 M.</t>
  </si>
  <si>
    <t>MANTENIMIENTO DE MALLA CICLON DE ALAMBRE GALVANIZADO CAL. 10.5 DE 55X 55 MM, DE 2.00 MTS. DE ALTURA EN MODULOS DE 2.50 MTS. CON POSTES DE ARRANQUE DE 75 MM. DE DIAMETRO, POSTES DE LINEA DE 50 MM. DE DIAMETRO, CON  TRES HILOS DE ALAMBRE DE PUAS, ESPADAS DE LAMINA GALVANIZADA, REFUERZO SUPERIOR DE TUBO GALVANIZADO,BASE DE CONCRETO DE 0.15X0.15X0.45 MTS. PARA FIJAR POSTES DE ARRANQUE, HERRAMIENTA.</t>
  </si>
  <si>
    <t xml:space="preserve">MANTENIMIENTO DE ESTRUCTURA METALICA CON CUBIERTA DE LAMINA GALVANIZADA CAL. 26,  REFORZADO ABASE DE  ESTRUCTURA DE PTR DE 4X4, CAL MONTEN DE 3 1/2" X 1/2", CON SEPARACION EN AMBOS SENTIDOS A 1.00 MTS, APLICION DE PRAIMER EN ESTRUCTURA, CUBIERTA ABASE DE LAMINA GAL, CAL 26, 2 LUMINARIAS  DE 2X30, 2 APAGADORES 4 CONTACTO, 1 CENTRO DE CARGA QO2, SQUARE´D, UN INTERRUTOR DE 1 X15 AMP,  HERRAMIENTA, TODO LO NECESARIO, DE UNA  SECCION DE 9.00X 4.30 MTS </t>
  </si>
  <si>
    <t>MANTENIMINETO Y/O REPARACION DE ESCALERA TIPO MARINA DE 40 CMS DE ANCHO DE HERRERIA, APLICACION DE PINTURA DE ESMALTE, TAQUETES, MONTAJE SOBRE MUROS, HERRAMIENTA Y TODO LO NECESARIO PARA SU CORRECTA FIJACION.</t>
  </si>
  <si>
    <t>MANTENIMINETO Y/O REPARACION DE CASETA RPBI DE 3.45 X 2.50 X 2.60 DE ALTO, CON PANEL W ESTRUCTURADAL DE 2" EN MUROS Y EN LOSA DE 3" CON REFUERZOS EN ESQUINAS DE VARILLA DE 3/8" DE UN LARGO TOTAL DE 1.20 MTS, CON SEPARCION DE 40 CMS, APLANADO DE 3 CMS DE ESP. EN AMBAS CARAS EN MUROS  Y CAPA DE COMPRSION DE 5 CMS ABASE DE CONCRETO F´C= 250 KG/CM2 EN LOSA, TRAZO, NIVELACION, EXCAVACION, CADENA DE DESPLANTE A BASE DE ARMEX DE 15X20 CMS, FIRME DE CONCRETO F´C=150KG/CM2, 1 PUERTA DE HERRERIA DE 0.90 M. DE ANCHO X 2.10 M. DE ALTO CON PINTURA ESMALTE, ALIMENTADOR ELECTRICA DESDE ACOMETIDA A CENTRO DE CARGA. CON TUBERIA DE PVC PESADO DE 19 MM, Y TUBO POLIDUCTO NARANJA DE 13MM, CABLE THW CAL. 12, CONDUMEX, 1 CENTRO DE CARGA QO2, SQUARE´D, UN INTERRUPTOR TERMOMAGNETICO DE 1X15 AMP. 1 GABINETE DE 30X 30 CON 2 FOCOS AHORRADORA DE 13 WATTS, 1 APAGADOR SENCILLO. 1 CONTACTO DUPLEX, PINTURA VINILICA MCA. COMEX EN MUROS Y LOSA, IMPERMEABILIZANTE EN AZOTEA Y TODO LO NECESARIO PARA SU CORRECTO FUNCIONAMIENTO</t>
  </si>
  <si>
    <t xml:space="preserve">  DESCRIPCION DE LA  PARTIDA
                  CONCEPTO</t>
  </si>
  <si>
    <t>MANTENIMIENTO DEL C.S. DE 1 N.B. DE SAN JOSE AYUQUILA</t>
  </si>
  <si>
    <t>MANTENIMIENTO DE PERSIANAS ENROLLABLES TELE SCREEN CON MECANISMO REFORZADO MODELO PINPOINTE EN COLOR IWOLY, INCLUYE: ELEMENTOS DE FIJACION.</t>
  </si>
  <si>
    <t>MANTENIMIENTO DE PUERTA DE MADERA TIPO TAMBOR, INCLUYE:  REPOSICION DE   PARTES DANADAS,  LIJADO,  RESANADO, BARNIZADO, PINTURA LACA, MATERIALES , ACARREOS SECCION DE 0.90 A 1.20 M X 2.10 A 2.40 M</t>
  </si>
  <si>
    <t>MANTENIMIENTO DE CLOSET PARA RESIDENTE DE 2.89 x 1.00 x 0.60 M. CON MADERA  DE  PINO  DE1a. Y TRIPLAY DE 6 MM., CON   PUERTAS    CORREDIZAS,CUATRO ENTREPANOS  DE 0.60x0.60 Y TUBO CROMADODE  1"  DE  DIAMETRO  POR  1.22  M.  DE LONGITUD, ACABADO  CON BARNIZ NATURAL MATE,  MARCA COMEX.</t>
  </si>
  <si>
    <t>MANTENIMIENTO  DE  CANCELERIA DE ALUMNIO INCLUYE:  RASPADO,  REVISION,AJUSTE  ACEITADO DE    MECANISMO      HASTA DEJARLOS FUNCIONANDO,REPOSICION DE CRISTAL FALTANTE, CAMBIO DE CHAPAS.</t>
  </si>
  <si>
    <t>MANTENIMIENTO DE PINTURA VINILICA MARCA COMEX  , TIPO VINIMEX EN MURO PLAFONES A 2 MANOS EN SUPERFICIE  SEMILISA, INCLUYE: APLICACION DE SELLADOR VINILICO.</t>
  </si>
  <si>
    <t>MANTENIMIENTO  DE  PINTURA VINILICA  MARCA COMEX  , EN ZOCLOS DE  MUROS INTERIORES O EXTERIORES DE 10 CMS.  DE  ANCHO  PROMEDIO  A 2 MANOS EN SUPERFICIE  SEMILISA.</t>
  </si>
  <si>
    <t>MANTENIMIENTO DE PINTURA ESMALTE MARCA COMEX  , TIPO  100 EN HERRERIA.</t>
  </si>
  <si>
    <t>MANTENIMIENTO DE CERRADURAS MCA. PHILIPS MOD. PCER-23 PARA PUERTAS DE  ALUMINIO  NATURAL.</t>
  </si>
  <si>
    <t>MANTENIMIENTO DE CERRADURA MARCA  YALE LINEA  "A"  TIPO PLYMOUTH MODELO A52PS EN ACABADO LATON BRILLANTE INCLUYE: ELEMENTOS DE FIJACION.</t>
  </si>
  <si>
    <t>MANTENIMIENTO DE REJA TUBULAR, A BASE DE PERFILES DE 3" X 1 1/2" CALIBRE 12 EN SENTIDO VERTICAL A CADA 11 CMS DE 2.10 DE ALTURA  SOLDADO A PEFIL TUBULAR DE LAS MISMAS CARACTERISTICAS EN SENTIDO HORIZONTAL SUPERIOR E INFERIOR. EN MODULOS DE 4.00 MTS. INCLUYE: APLICACION DE PINTURA ESMALTE MARCA COMEX TIPO 100 COLOR BLANCO, FIJACION.</t>
  </si>
  <si>
    <t>MANTENIMIENTO DE IMPERMEABILIZACIÓN EN CUBIERTA A BASE SE SISTEMA PREFABRICADO SOLDABLE APP 4.00 P.G. COMPUESTO POR BITÚMENES MODIFICADOS AP PLUS, REFUERZO CENTRAL  DE FIBRA POLIÉSTER DE 180 GR/M2. ACABADO EN GRAVILLA ESMALTADA AL HORNO EN COLOR ROJO TERRACOTA, CON ESPESOR TOTAL DE 4MM., INC: LIMPIEZA DE LA SUPERFICIE, CONSISTE EN RETIRO DE MATERIALES SUELTO BARRIDO, APLICACIÓN DE PRIMER ASFALTICO, CON RENDIMIENTO DE 0.20 LT7M2 PARA ANCLAJE Y TAPA POROS DE LA SUPERFICIE, CALAFATEO CON CEMENTO PLÁSTICO EN GRIETAS, COLOCACIÓN DE LÁMINA PREFABRICADA APP PLUS DE 4.0 PG. ACABADO GRAVILLA ESMALTADA COLOR TERRACOTA COLOCADO POR MEDIO DE TERMOFUSION CON SOPLETE DE GAS BUTANO, CON GARANTÍA POR ESCRITO DE  5 AÑOS.</t>
  </si>
  <si>
    <t xml:space="preserve">MANTENIMIENTO DE 1 JUEGO DE MANERALES CON CHAPETONES MCA. URREA . </t>
  </si>
  <si>
    <t>MANTENIMIENTO DE REGADERA CROMADA CON  BRAZO Y CHAPETON,  INCLUYE: MATERIALES MENORES, HERRAMIENTA Y PRUEBA.</t>
  </si>
  <si>
    <t xml:space="preserve">MANTENIMIENTO  DE  CONECTOR FLEXIBLE DE 13 MM. </t>
  </si>
  <si>
    <t>MANTENIMIENTO DE CESPOL DE PVC PARA LAVABO DE 2" DE DIAM.</t>
  </si>
  <si>
    <t>MANTENIMIENTO  DE LLAVE MEZCLADORA MCA. URREA PARA  LAVABO. INCLUYE: PRUEBA.</t>
  </si>
  <si>
    <t>MANTENIMIENTO  DE  WC MARCA IDEAL STANDAR   EN  COLOR BLANCO,   INCLUYE:TANQUE   BAJO, PIJAS PARA  WC,  TAQUETES DE PLOMO,  Y PRUEBA.</t>
  </si>
  <si>
    <t>MANTENIMIENTO DE LLAVE DE NARIZ CROMADA  ROSCABLE MODELO 19-CR, MARCA HELVEX, DE  1/2" (13 MM). INCLUYE: CONECTOR DE COBRE ROSCA INTERIOR DE 13 MM,   FIJACION, NIVELACION, PRUEBAS.</t>
  </si>
  <si>
    <t>MANTENIMIENTO DE LAVABO AMERICAN ESTÁNDAR , MOD. VERACRUZ II INCLUYE PRUEBAS.</t>
  </si>
  <si>
    <t>MANTENIMIENTO DE CALENTADOR DE  GAS  MARCA CALOREX  , AUTOMATICO DE 40 LTS.,  INCLUYE:   PRUEBAS.</t>
  </si>
  <si>
    <t>MANTENIMIENTO DE LLAVE MEZCLADORA TIPO  CUELLO  DE GANSO MCA. URREA  MOD.  320 QUEEN.   INCLUYE:PRUEBA.</t>
  </si>
  <si>
    <t>MANTENIMIENTO DE HERRAJE DE BRONCE EN DEPOSITO DE AGUA DE WC, INCLUYE:HERRAMIENTA Y TODO LO NECESARIOI PARA SU CORRECTO FUNCIONAMIENTO.</t>
  </si>
  <si>
    <t>MANTENIMIENTO DE COLADERA DE CESPOL DE BOTE DE PVC  DE  4"  DE DIAMETRO REJILLA  CROMADA, CESPOL  DE BOTE DE PVC CON SALIDA DE 2" DE  DIAMETRO, INCLUYE: PRUEBA.</t>
  </si>
  <si>
    <t xml:space="preserve">MANTENIMIENTO    DE    DRENAJE   EXISTENTE, INCLUYE: VARILLA  Y ALAMBRE </t>
  </si>
  <si>
    <t>MANTENIMIENTO Y  PRUEBA GENERAL DE INSTALACIONES ELECTRICAS EN SALIDAS DE ILUMINACION Y FUERZA, INCLUYE: REDISTRIBUCION DE CIRCUITOS, BALANCEO DE CARGAS, CONEXIONES,  REPOSICION DE CONDUCTORES DAÑADOS DEL NO. 8, No. 10 Y NO. 12, CAMBIO PROMEDIO DE CONDUCTORES 45 ML. EN AMBOS NUMEROS (CONDUMEX), CAIDAS DE TENSION.</t>
  </si>
  <si>
    <t>MANTENIMIENTO DE LAMPARA FLUORECENTE CON MARCO ABATIBLE PARA SOBREPONER DE 2X28 WATTS T-5 A 127 VOLTS  DE SOBREPONERDE  1.18 x  0.16 MTS. MOD. FLC-228W/41 MARCA TECNOLTEINCLUYE:MATERIALES, DE FIJACION.</t>
  </si>
  <si>
    <t>MANTENIMIENTO DE GABINETE DE 30x30 CM.PARA LUMINARIAS INCANDESCENTES DE  100  WATTS.  INCLUYE:  ELEMENTOS DE FIJACION, LUMINARIA, ACRILICO.</t>
  </si>
  <si>
    <t>MANTENIMIENTO  DE  CONTACTO DUPLEX  POLARIZADO MCA. ARROW HART   MOD. 5250 Y/O  QUINCIÑO, AUNA ALTURA DE 0.40 MTS..</t>
  </si>
  <si>
    <t>MANTENIMIENTO  DE  APAGADOR SENCILLO MCA. QUINCIÑO .</t>
  </si>
  <si>
    <t>MANTENIMIENTO DE ELCTROBOMBA MCA. SIEMENS  CON POTENCIA DE 1 H.P., INCLUYE TUBERIA DE 1 1/2" DE COBRE (6.00 ML.).</t>
  </si>
  <si>
    <t>MANTENIMIENTO DE INTERRUPTOR  NEMA TRIFASICO SQUARE D, INCLUYE: CAJA,INTERRUPTOR TERMOMAGNETICO NQ2X70 .</t>
  </si>
  <si>
    <t>MANTENIMIENTO DE ELECTRONIVEL ELECTRONICO PARA TINACO Y CISTERNA MCA. HIKAMI MOD. CA-2 VOLTAJE DE TENSION DE 127  V.  INCLUYE:  TUBO  CONDUIT  PARED DELGADA,  COPLES,  CODOS, CABLE THWNo.12  MCA. CONDUMEX ELEMENTOS  DE  FIJACION.</t>
  </si>
  <si>
    <t xml:space="preserve">MANTENIMIENTO DE SEÑALIZACION PARA DISCAPACITADOS CON PINTURA ESMALTE PARA TRAFICO DE 1.00 x 1.00 M. (LOGOTIPO) </t>
  </si>
  <si>
    <t>PZA.</t>
  </si>
  <si>
    <t xml:space="preserve">MANTENIMIENTO DE SEÑALIZACION PARA PUNTO DE ENCUENTRO CON PINTURA ESMALTE PARA TRAFICO DE 1.00 x 1.00 M. (LOGOTIPO)  </t>
  </si>
  <si>
    <t>MANTENIMIENTO DE LETRERO DE SEÑALAMIENTO DEL HOSPITAL (S.S.O.),  A  ORILLAS DE CARRETERA O EN  LUGAR  VISIBLE  CERCANO A DICHO CENTRO, INCLUYE: 2 POSTES DE ANGULO DE 2"x2"x1/4 DE DIMENSION,  SIMBOLO,  LOGOTIPO Y COLORES NORMATIVOS DE LA S.S.O  LOCALIDAD  CON NOMBRES CORRESPONDIENTES, MATERIAL, HERRAMIENTA, COLOCACION DE 1.80x0.90 M. SOBRE CARRETERA CON UNA ALTURA DE 2.60MTS.</t>
  </si>
  <si>
    <t>MANTENIMIENTO DE LETRERO DE SEÑALIZACION DE 20x20 CMS., A BASE  DE  ACRILICO LISO  TRANSPARENTE DE  3  MM. CON IMPRESION SOBRE VINIL BLANCO  AUTOADHERIBLE, PARA IDENTIFICACION DE AREAS INTERIORES DE  LOS  CENTROS  DE  SALUD, CON TEXTO, SIMBOLO  Y  LOGOTIPO,   A UNA ALTURA DE 1.80 M.,  INCLUYE: SISTEMA DE SUJECION CON ADHESIVO.</t>
  </si>
  <si>
    <t>MANTENIMIENTO  DE LOGOTIPO DE LA S.S.O. DE ACUERDO AL MANUAL DE IDENTIDAD VISUAL Y SEÑALIZACION, HECHO EN LOSA CIRCUNSCRITO, CON DIMENSIONES DEL SIMBOLO DE 4.75 M. DE LARGO POR 3.00 M.DE  ANCHO Y 5.50 M. DE LA RETICULA DEL TRAZO, INCLUYE: TERMINADO CONPINTURA VINILICA BLANCA.</t>
  </si>
  <si>
    <t>MANTENIMIENTO DE LETRERO DE SEÑALIZACION DE  10x30 CMS., A BASE DE ACRILICO  LISO TRANSPARENTE DE 3 MM.  DE  ESPESOR, CON IMPRESION SOBRE VINIL BLANCO AUTOADHERIBLE PARA IDENTIFICACION  DE AREAS INTERIORES DE LOS CENTROS DE SALUD,  CON  TEXTO,    Y  LOGOTIPO,  A UNA ALTURA DE 1.80 M., INCLUYE: SISTEMA DE SUJECION.</t>
  </si>
  <si>
    <t xml:space="preserve">MANTENIMIENTO  DE ACRÍLICO TRANSPARENTE DE 6 MM DE ESPESOR CON NOMBRE DEL HOSPITAL Y NOMBRE DEL MUNICIPIO IMPRESOS EN VINIL ADHERIBLE DE 0.70 X 2.20 MTS, INCLUYE: HERRAJES DE SUJECIÓN, MATERIAL,  HERRAMIENTA MENOR </t>
  </si>
  <si>
    <t>MANTENIMIENTO DE LETRERO DE SEÑALIZACION TIPO H-1 DE 0.20 X 0.40  A BASE DE ACRILICO DE 4 mm , ROTULADO EN SERIGRAFIA PARA IDENTIFICACION DE AREAS INTERIORES DE LOS CENTROS DE SALUD, CON TEXTO, SIMBOLO Y LOGOTIPO, A UNA ALTURA DE 1.80 M, INCLUYE: SISTEMA DE SUJECION.</t>
  </si>
  <si>
    <t>MANTENIMIENTO DE ACRÍLICO TRANSPARENTE DE 6 MM DE ESPESOR CON LOS LOGOTIPOS INSTITUCIONALES IMPRESOS EN VINIL ADHERIBLE DE 0.50 X 0.70 MTS, INCLUYE: HERRAJES DE SUJECIÓN.</t>
  </si>
  <si>
    <t xml:space="preserve">MANTENIMIENTO DE ARBOTANTE MAGNETICO VASO/001/CF/BL MARCA TECNO LITE (SL-20) MOD. 5158, ACABADO ACRILICO CAFÉ, INCLUYE:  FIJACION, FOCO AHORRADOR </t>
  </si>
  <si>
    <t>MANTENIMIENTO DEL C.S. DE 1 N.B. DE BENITO JUAREZ OCOTEPEC</t>
  </si>
  <si>
    <t>MANTENIMIENTO   DE  CISTERNA ,INCLUYE: LAVADO, LIMPIEZA, APLICACIÓN DE PINTURA EPOXICA.</t>
  </si>
  <si>
    <t>MANTENIMIENTO DE PISO ANTIDERRAPANTE EN BAÑOS, INCLUYE:LECHADEADO CON CEMENTO BLANCO Y PULIDO.</t>
  </si>
  <si>
    <t>MANTENIMIENTO  DE TUBERIA DE COBRE TIPO L , INCLUYE: RESPARACION DE PIEZAS DAÑADAS, PINTURA ESMALTE.</t>
  </si>
  <si>
    <t>MANTENIMIENTO  DE PINTURA VINILICA MARCA COMEX TIPO VINIMEX EN MUROS Y PLAFONES A 2 MANOS EN SUPERFICIE  SEMILISA,INCLUYE: APLICACION DE SELLADOR VINILICO.</t>
  </si>
  <si>
    <t>MANTENIMIENTO DE CHAPA MCA. PHILLPS MODELO  715  INCLUYE: ELEMENTOS DE FIJACION.</t>
  </si>
  <si>
    <t>MANTENIMIENTO  DE VENTANAS DE HERRERIA, INCLUYE: REVISIONY   ACEITADO   DE MECANISMOS  HASTA DEJARLOS FUNCIONANDO CORRECTAMENTE.</t>
  </si>
  <si>
    <t>MANTENIMIENTO DE LLAVE DE NARIZ CROMADA  ROSCABLE DE  1/2" (13 MM). INCLUYE:FIJACION, NIVELACION, PRUEBAS.</t>
  </si>
  <si>
    <t>MANTENIMIENTO DE  LAVABO EXISTENTE.INCLUYE:MATERIALES NECESARIOS PARA SU CORRECTO FUNCIONAMIENTO.</t>
  </si>
  <si>
    <t>MANTENIMIENTO DE  TARJA DE ACERO   INOXIDABLE   DE  0.57x0.51  M., INCLUYE: MATERIALES NECESARIOS PARA SU CORRECTO FUNCIONAMIENTO.</t>
  </si>
  <si>
    <t>MANTENIMIENTO DE  CESPOL  CROMADO  PARA FREGADERO MARCA HELVEX MOD TV-016.</t>
  </si>
  <si>
    <t>MANTENIMIENTO DE CANASTA Y CONTRACASTA  PARA TARJA DE 2"  DE DIAMETRO EN ACERO INOXIDABLE.</t>
  </si>
  <si>
    <t>MANTENIMIENTO DE CALENTADOR DE  GAS  MARCA CALOREX AUTOMATICO DE 40 LTS. INCLUYE: TODO LO NECESARIO PARA SU CORRECTO FUNCIONAMIENTO.</t>
  </si>
  <si>
    <t>MANTENIMIENTO DE  WC.  INCLUYE:  TODO LO NECESARIO PARA SU CORRECTO FUNCIONAMIENTO.</t>
  </si>
  <si>
    <t>MANTENIMIENTO DE COLADERA DE CESPOL DE BOTE DE PVC  DE  4"  DE DIAMETRO REJILLA  CROMADA, CESPOL  DE BOTE DE PVC CON SALIDA DE 2" DE  DIAMETRO.</t>
  </si>
  <si>
    <t>MANTENIMIENTO    DE    DRENAJE   EXISTENTE, INCLUYE: MATERIAL NECESARIO PARA DEJARLO FUNCIONANDO CORRECTAMENTE.</t>
  </si>
  <si>
    <t>MANTENIMIENTO  DE INSTALACIONES ELECTRICAS EN SALIDAS DE ILUMINACION Y FUERZA, INCLUYE: REDISTRIBUCION DE CIRCUITOS, BALANCEO DE CARGAS, CONEXIONES,  REPOSICION DE CONDUCTORES DAÑADOS DEL NO. 8, No. 10 Y NO. 12.</t>
  </si>
  <si>
    <t>SALIDA</t>
  </si>
  <si>
    <t>MANTENIMIENTO   DE  LUMINARIA  DE TECHO DE  2x39 WATTS.   INCLUYE: REVISION  Y LO NECESARIO PARA DEJARLA FUNCIONANDO CORRECTAMENTE.</t>
  </si>
  <si>
    <t>MANTENIMIENTO DE LAMPARA DE SOBREPONER MOD. ES-1805 CUADRADO FLUORESCENTE /02/BLANCO. MEDIDAS 244 X 244 X 52 MM. TIPO SOBREPONER EN TECHO COLOR BLANCO ESTILO MODERNO LAMPARA 2XDS-9W DE 18 WTS. INCLUYE: ELEMENTOS DE FIJACION, BASES, LAMPARA, ACRILICO.</t>
  </si>
  <si>
    <t>MANTENIMIENTO DE LAMPARA    TIPO ARBOTANTEDE  75 A 100 WATTS. INCLUYE MATERIALES NECESARIOS PARA SU CORRECTO FUNCIONAMIENTO.</t>
  </si>
  <si>
    <t>MANTENIMIENTO DE ARBOTANTE MAGNETICO VASO/001/CF/BL MARCA TECNO LITE (SL-20) MOD. 5158, INCLUYE:MATERIAL NECESARIO PARA DEJARLA FUNCIONANDO CORRECTAMENTE.</t>
  </si>
  <si>
    <t>MANTENIMIENTO DE  CONTACTO DUPLEX  POLARIZADO MCA. ARROW HART MOD. 5250.</t>
  </si>
  <si>
    <t>MANTENIMIENTO DE  CONTACTO SENCILLOMARCA   QUINZIÑO.</t>
  </si>
  <si>
    <t>MANTENIMIENTO DE  APAGADOR SENCILLO MCA. QUINCIÑO.</t>
  </si>
  <si>
    <t>MANTENIMIENTO DE INTERRUPTOR  2X50 AMP SQUARE D, INCLUYE: TODO LO NECESARIO PARA SU CORRECTO FUNCIONAMIENTO.</t>
  </si>
  <si>
    <t>MANTENIMIENTO DE ELECTRONIVEL ELECTRONICO PARA TINACO Y CISTERNA MCA. HIKAMI, MOD. CA-2 VOLTAJE DE TENSION DE 127  V.  INCLUYE:  TODO LO NECESARIO PARA SU CORRECTO FUNCIONAMIENTO.</t>
  </si>
  <si>
    <t>MANTENIMIENTO DE LETRERO DE SEÑALIZACION DE  10x30 CMS., A BASE DE ACRILICO  LISO TRANSPARENTE DE 3 MM.  DE  ESPESOR,  PARA IDENTIFICACION  DE AREAS INTERIORES DE LOS CENTROS DE SALUD,  CON  TEXTO  Y  LOGOTIPO,  A UNA ALTURA DE 1.80 M., INCLUYE: SISTEMA DE SUJECION.</t>
  </si>
  <si>
    <t>MANTENIMIENTO DEL C.S. DE 1 N.B. DE SANTIAGO QUIAVICUZAS</t>
  </si>
  <si>
    <t>MANTENIMIENTO DEL C.S. DE 1 N.B. DE SAN ISIDRO CHACALAPA</t>
  </si>
  <si>
    <t>MANTENIMIENTO DE PERSIANAS ENROLLABLES TELE SCREEN CON MECANISMO REFORZADO MODELO PINPOINTE EN COLOR IWOLY, INCLUYE: ELEMENTOS DE FIJACION .</t>
  </si>
  <si>
    <t>MANTENIMIENTO DE PUERTA DE MADERA TIPO TAMBOR, INCLUYE:  REPOSICION DE   PARTES DANADAS,  LIJADO,  RESANADO, BARNIZADO, PINTURA LACA,   ELEMENTOS DE FIJACION, SECCION DE 0.90 A 1.20 M X 2.10 A 2.40 M</t>
  </si>
  <si>
    <t>MANTENIMIENTO  DE  CANCELERIA DE ALUMNIO INCLUYE:  RASPADO,  REVISION,AJUSTE  ACEITADO DE    MECANISMO,REPOSICION DE CRISTAL FALTANTE, CAMBIO DE CHAPAS</t>
  </si>
  <si>
    <t>MANTENIMIENTO DE  PINTURA VINILICA MARCA COMEX   EN REMATE DE LOSA DE  10 CMS. DE ANCHO PROMEDIO  EN  SUPERFICIE SEMILISA.</t>
  </si>
  <si>
    <t>MANTENIMIENTO DE PINTURA VINILICA MARCA COMEX  , TIPO VINIMEX EN MURO PLAFONES A 2 MANOS EN SUPERFICIE  SEMILISA,INCLUYE: APLICACION DE SELLADOR VINILICO.</t>
  </si>
  <si>
    <t>MANTENIMIENTO DE CHAPA MCA. PHILLPS MODELO  715  INCLUYE: ELEMENTOS DE FIJACION, HERRAMIENTA  Y TODO LO NECESARIO PARA DEJARLA FUNCIONANDO CORRECTAMENTE.</t>
  </si>
  <si>
    <t>MANTENIMIENTO DE CERRADURA MARCA  YALE, LINEA  "A"  TIPO PLYMOUTH MODELO A52PS EN ACABADO LATON BRILLANTE .</t>
  </si>
  <si>
    <t>MANTENIMIENTO DE REJA TUBULAR, A BASE DE PERFILES DE 3" X 1 1/2" CALIBRE 12 EN SENTIDO VERTICAL A CADA 11 CMS DE 2.10 DE ALTURA  SOLDADO A PEFIL TUBULAR DE LAS MISMAS CARACTERISTICAS EN SENTIDO HORIZONTAL SUPERIOR E INFERIOR. EN MODULOS DE 4.00 MTS. INCLUYE: APLICACION DE PINTURA ESMALTE MARCA COMEX TIPO 100 Y  FIJACION.</t>
  </si>
  <si>
    <t>MANTENIMIENTO DE IMPERMEABILIZACIÓN EN CUBIERTA A BASE SE SISTEMA PREFABRICADO SOLDABLE APP 4.00 P.G. COMPUESTO POR BITÚMENES MODIFICADOS AP PLUS, REFUERZO CENTRAL  DE FIBRA POLIÉSTER DE 180 GR/M2. ACABADO EN GRAVILLA ESMALTADA AL HORNO EN COLOR ROJO TERRACOTA, CON ESPESOR TOTAL DE 4MM., INC: LIMPIEZA DE LA SUPERFICIE, CONSISTE EN RETIRO DE MATERIALES SUELTO BARRIDO, APLICACIÓN DE PRIMER ASFALTICO, CON RENDIMIENTO DE 0.20 LT7M2 PARA ANCLAJE Y TAPA POROS DE LA SUPERFICIE, CALAFATEO CON CEMENTO PLÁSTICO EN GRIETAS, COLOCACIÓN DE LÁMINA PREFABRICADA APP PLUS DE 4.0 PG. ACABADO GRAVILLA ESMALTADA COLOR TERRACOTA COLOCADO POR MEDIO DE TERMOFUSION CON SOPLETE DE GAS BUTANO, INSTALACIONES ESPECÍFICAS , CON GARANTÍA POR ESCRITO DE  5 AÑOS.</t>
  </si>
  <si>
    <t>MANTENIMIENTO DE 1 JUEGO DE MANERALES CON CHAPETONES MCA. URREA .</t>
  </si>
  <si>
    <t>MANTENIMIENTO DE REGADERA CROMADA CON  BRAZO Y CHAPETON.</t>
  </si>
  <si>
    <t>MANTENIMIENTO DE LLAVE ANGULAR DE 1/2" MARCA URREA .</t>
  </si>
  <si>
    <t xml:space="preserve">MANTENIMIENTO  DE LLAVE MEZCLADORA MCA. URREA, PARA  LAVABO. </t>
  </si>
  <si>
    <t>MANTENIMIENTO  DE  WC MARCA IDEAL STANDAR EN  COLOR BLANCO,   INCLUYE:TANQUE   BAJO, PIJAS PARA  WC,  TAQUETES DE PLOMO Y PRUEBA.</t>
  </si>
  <si>
    <t>MANTENIMIENTO DE LLAVE DE NARIZ CROMADA  ROSCABLE MODELO 19-CR, MARCA HELVEX, DE  1/2" (13 MM). INCLUYE: CONECTOR DE COBRE ROSCA INTERIOR DE 13 MM, FIJACION, NIVELACION, PRUEBAS.</t>
  </si>
  <si>
    <t>MANTENIMIENTO DE LAVABO AMERICAN ESTÁNDAR , MOD. VERACRUZ II ,INCLUYE PRUEBAS.</t>
  </si>
  <si>
    <t>MANTENIMIENTO DE CALENTADOR DE  GAS  MARCA CALOREX  , AUTOMATICO DE 40 LTS.,  INCLUYE:    PRUEBAS.</t>
  </si>
  <si>
    <t>MANTENIMIENTO  DE  CONTRA Y CESPOL  CROMADO  PARA FREGADERO MARCA HELVEX MOD TV-016, INCL.: PRUEBA.</t>
  </si>
  <si>
    <t>MANTENIMIENTO DE LLAVE MEZCLADORA TIPO  CUELLO  DE GANSO MCA. URREA MOD.  320 QUEEN.   INCLUYE:  PRUEBA.</t>
  </si>
  <si>
    <t>MANTENIMIENTO    DE    DRENAJE   EXISTENTE, HASTA DEJARLO FUNCIONANDO CORRECTAMENTE.</t>
  </si>
  <si>
    <t>MANTENIMIENTO Y  PRUEBA GENERAL DE INSTALACIONES ELECTRICAS EN SALIDAS DE ILUMINACION Y FUERZA, INCLUYE: REDISTRIBUCION DE CIRCUITOS, BALANCEO DE CARGAS, CONEXIONES,  REPOSICION DE CONDUCTORES DAÑADOS DEL NO. 8, No. 10 Y NO. 12, CAMBIO PROMEDIO DE CONDUCTORES 45 ML. EN AMBOS NUMEROS (CONDUMEX).</t>
  </si>
  <si>
    <t>MANTENIMIENTO DE LAMPARA FLUORECENTE CON MARCO ABATIBLE PARA SOBREPONER DE 2X28 WATTS T-5 A 127 VOLTS  DE SOBREPONERDE  1.18 x  0.16 MTS. MOD. FLC-228W/41 MARCA TECNOLTEINCLUYE:PRUEBA.</t>
  </si>
  <si>
    <t>MANTENIMIENTO DE LAMPARA DE SOBREPONER MOD. ES-1805 CUADRADO FLUORESCENTE /02/BLANCO. MEDIDAS 244 X 244 X 52 MM. TIPO SOBREPONER EN TECHO COLOR BLANCO ESTILO MODERNO LAMPARA 2XDS-9W DE 18 WTS. INCLUYE: ELEMENTOS DE FIJACION, BASES, LAMPARA, ACRILICO, PRUEBAS.</t>
  </si>
  <si>
    <t>MANTENIMIENTO  DE  CONTACTO DUPLEX  POLARIZADO MCA. ARROW HART   MOD. 5250 Y/O  QUINCIÑO,  INCLUYE: PRUEBAS.</t>
  </si>
  <si>
    <t>MANTENIMIENTO  DE  APAGADOR SENCILLO MCA. QUINCIÑO.</t>
  </si>
  <si>
    <t>MANTENIMIENTO DE ELCTROBOMBA MCA. SIEMENS CON POTENCIA DE 1 H.P., INCLUYE TUBERIA DE 1 1/2" DE COBRE (6.00 ML.) Y PRUEBAS.</t>
  </si>
  <si>
    <t>MANTENIMIENTO DE ELECTRONIVEL ELECTRONICO PARA TINACO Y CISTERNA MCA. HIKAMI, MOD. CA-2 VOLTAJE DE TENSION DE 127  V.  INCLUYE:  TUBO  CONDUIT  PARED DELGADA,  COPLES,  CODOS, CABLE THWNo.12  MCA. CONDUMEX.</t>
  </si>
  <si>
    <t>MANTENIMIENTO DE SEÑALIZACION PARA DISCAPACITADOS CON PINTURA ESMALTE PARA TRAFICO DE 1.00 x 1.00 M. (LOGOTIPO) .</t>
  </si>
  <si>
    <t>MANTENIMIENTO DE LETRERO DE SEÑALAMIENTO DEL HOSPITAL (S.S.O.),  A  ORILLAS DE CARRETERA O EN  LUGAR  VISIBLE  CERCANO A DICHO CENTRO, INCLUYE: 2 POSTES DE ANGULO DE 2"x2"x1/4 DE DIMENSION,  SIMBOLO,  LOGOTIPO,  LOCALIDAD  CON NOMBRES CORRESPONDIENTES,  DE 1.80x0.90 M. SOBRE CARRETERA CON UNA ALTURA DE 2.60MTS.</t>
  </si>
  <si>
    <t>MANTENIMIENTO DE LETRERO DE SEÑALIZACION DE 20x20 CMS., A BASE  DE  ACRILICO LISO  TRANSPARENTE DE  3  MM. CON IMPRESION SOBRE VINIL BLANCO  AUTOADHERIBLE, PARA IDENTIFICACION DE AREAS INTERIORES DE  LOS  CENTROS  DE  SALUD, CON TEXTO, SIMBOLO  Y  LOGOTIPO.</t>
  </si>
  <si>
    <t>MANTENIMIENTO DE LETRERO DE SEÑALIZACION DE  10x30 CMS., A BASE DE ACRILICO  LISO TRANSPARENTE DE 3 MM.  DE  ESPESOR, CON IMPRESION SOBRE VINIL BLANCO PARA IDENTIFICACION  DE AREAS INTERIORES DE LOS CENTROS DE SALUD,  CON  TEXTO,    Y  LOGOTIPO, A UNA ALTURA DE 1.80 M., INCLUYE: SISTEMA DE SUJECION  CON ADHESIVO.</t>
  </si>
  <si>
    <t>MANTENIMIENTO  DE ACRÍLICO TRANSPARENTE DE 6 MM DE ESPESOR CON NOMBRE DEL HOSPITAL Y NOMBRE DEL MUNICIPIO IMPRESOS EN VINIL ADHERIBLE DE 0.70 X 2.20 MTS, INCLUYE: HERRAJES DE SUJECIÓN.</t>
  </si>
  <si>
    <t>MANTENIMIENTO  DE ACRÍLICO TRANSPARENTE DE 6 MM DE ESPESOR CON LOS LOGOTIPOS INSTITUCIONALES IMPRESOS EN VINIL ADHERIBLE DE 0.50 X 0.70 MTS, INCLUYE: HERRAJES DE SUJECIÓN.</t>
  </si>
  <si>
    <t>MANTENIMIENTO DE LETRERO DE SEÑALIZACION TIPO H-1 DE 0.20 X 0.40  A BASE DE ACRILICO DE 4 mm SOBRE BASE DE ALUMINIO PARA FIJAR A MURO, ROTULADO EN SERIGRAFIA PARA IDENTIFICACION DE AREAS INTERIORES DE LOS CENTROS DE SALUD, CON TEXTO, SIMBOLO Y LOGOTIPO A UNA ALTURA DE 1.80 M, INCLUYE: SISTEMA DE SUJECION .</t>
  </si>
  <si>
    <t>MANTENIMIENTO  DE LOGOTIPO DE LA S.S.O. DE ACUERDO AL MANUAL DE IDENTIDAD VISUAL Y SEÑALIZACION, HECHO EN LOSA CIRCUNSCRITO, CON DIMENSIONES DEL SIMBOLO DE 4.75 M. DE LARGO POR 3.00 M.DE  ANCHO Y 5.50 M. DE LA RETICULA DEL TRAZO, INCLUYE: TERMINADO CON PINTURA VINILICA BLANCA,TRAZO.</t>
  </si>
  <si>
    <t>MANTENIMIENTO DE ARBOTANTE MAGNETICO VASO/001/CF/BL MARCA TECNO LITE (SL-20) MOD. 5158, ACABADO ACRILICO CAFÉ, INCLUYE: CONEXIONES, HABILITADO, FIJACION, FOCO AHORRADOR.</t>
  </si>
  <si>
    <t>MANTENIMIENTO DEL C.S. DE 1 N.B. DE SANTOS REYES YUCUNA</t>
  </si>
  <si>
    <t xml:space="preserve">Mantenimiento de luminarias en el area de trabajo medico, curaciones, area de prelavados, recuperacion post operatoria, vestidores hombres y mujeres, rehidratacion, banco de sangre, valoracion pediatrica, control, camillas, modulo mater, observacion adultos y pediatrica, descontaminacion, toma de muestras, interpretacion, cocina, comedor, sala de dia, central de enfermeras, preescolares, aislados, dialisis, residencia, terapia intensiva, Consistente en: Luminaria tecnología LED montaje de empotrar o sobreponer, potencia 47 W, 4,100 K, 4700 lm, tensión de operación 120 Vca. Incluye: lo necesario para su correcta ejecución. </t>
  </si>
  <si>
    <t>Pza</t>
  </si>
  <si>
    <t>Mantenimiento de luminarias en las areas de registro hospitalario, caja, sanitarios hombres y mujeres, septico, roperia, area administrativa, equipo electromedico, guarda equipo. Consistente en: Luminaria en tecnología LED montaje de suspender o empotrar, potencia 40 W, 4,000 K, 3,280 lm, tensión de operación 100-240 Vca. Incluye: lo necesario para su correcta ejecución.</t>
  </si>
  <si>
    <t xml:space="preserve">Mantenimiento de luminariaas en las areas de de enseñanza, sanitarios hombre y mujeres, area de guarderia, jefe de enseñanza, caseta de vigilancia, cuarto oscuro, guarda reactivos sanitarios aislados, aseo. Consistente en: Lámpara en tecnología LED base E26, potencia 10 W, 3,000 K, 800 lm, tensión de operación 100-240 Vca Incluye: lo necesario para su correcta ejecución. </t>
  </si>
  <si>
    <t xml:space="preserve">Mantenimiento de luminarias en las areas de circulacion (pasillos) y sala de espera. Consistente en: Luminaria en tecnología LED montaje de empotrar potencia 21 W, 4100 K, 2011 lm, tensión de operación 100-240 Vca. Incluye: lo necesario para su correcta ejecución. </t>
  </si>
  <si>
    <t xml:space="preserve">Mantenimiento de luminaria en el area del patio central. Consistente en:  Reflector en tecnología LED, IP 65, potencia 55 W, 4,100 K, 3,450 lm, IRC&gt;70, tensión de operación 100-240 Vca. Incluye: lo necesario para su correcta ejecución. </t>
  </si>
  <si>
    <t>MANTENIMIENTO DEL HOSPITAL GENERAL DR. MACEDONIO BENITEZ FUENTES,JUCHITAN DE ZARAGOZA</t>
  </si>
  <si>
    <t xml:space="preserve">Mantenimiento de luminarias de 2x32 en las areas de en pabellones hombres, mujeres, laboratorio, talller de mantenimiento, cocina y gobierno. Consistente en: Luminaria en tecnología LED, housing fabricado en ABS, difusor de policarbonato transparente, potencia 2X18 W, tensión de alimentación 120-240 Vca.  Incluye: lo necesario para su correcta ejecución. </t>
  </si>
  <si>
    <t xml:space="preserve">Mantenimiento de luminarias en las areas de Villas y Gobierno. Consistente en: Luminaria en tecnología LED, montaje de empotrar o sobreponer, difusor de acrílico opalino, potencia 35 W, 4,100 K, IRC&gt;80, tensión de operación 100-240 Vca. Incluye: lo necesario para su correcta ejecución. </t>
  </si>
  <si>
    <t xml:space="preserve">Mantenimiento de luminarias en las areas de Villas y comedor Consistente en: Lámpara en tecnología LED base E26, potencia 7W, 6,500 K, 480 lm, tensión de operación 100-240 Vca. Incluye: lo necesario para su correcta ejecución. </t>
  </si>
  <si>
    <t xml:space="preserve">Mantenimiento de luminaria en las areas de pabellon hombre, mujeres y laboratorio. Consistente en: Luminaria  en tecnología LED montaje de empotrar, potencia 9 W, 4,000 K, 720 lm, tensión de operación 100-240 Vca. Incluye: lo necesario para su correcta ejecución. </t>
  </si>
  <si>
    <t xml:space="preserve">Mantenimiento de luminaria en el area del patio central Consistente en:  Reflector en tecnología LED, IP 65, potencia 55 W, 4,100 K, 3,450 lm, IRC&gt;70, tensión de operación 100-240 Vca. Incluye: lo necesario para su correcta ejecución. </t>
  </si>
  <si>
    <t xml:space="preserve">Mantenimiento de luminarias en el area de Recursos humanos, Pasillo de auditorio, taller de mantenimiento, Secretaria de administración, pasillo de entrada principal, farmacia hospital, trabajo social, gobierno, lavandería, almacén, Sala de juntas pabellón hombres, Ropería pabellón hombres, área de médicos pabellón hombres, seguridad entrada 1, odontología, archivo muerto, recursos financieros, caja, secretaria de dirección, auditorio, baños auditorio, inventarios, área de locker. Consistente en: Luminaria tecnología LED montaje de empotrar o sobreponer, potencia 47 W, 4,100 K, 4700 lm, tensión de operación 120 Vca. Incluye: lo necesario para su correcta ejecución. </t>
  </si>
  <si>
    <t>Mantenimiento preventivo a planta generador de electricidad de emergencia, Incluye: cambio de filtros, cambio de aceite, anticongelante, revision de carga de bateria en su caso cambio limpieza gral del equipo.</t>
  </si>
  <si>
    <t>Mantenimiento de contactos, y apagadores, Incluye todo lo necesario para su correcta ejecucion</t>
  </si>
  <si>
    <t>MANTENIMIENTO DEL H. PSIQUIATRICO CRUZ DEL SUR</t>
  </si>
  <si>
    <t xml:space="preserve">Mantenimiento de luminarias en el area de trabajo medico, curaciones, area de prelavados, recuperacion post operatoria, vestidores hombres y mujeres, rehidratacion, banco de sangre, valoracion pediatrica, control, camillas, modulo mater, observacion adultos y pediatrica, descontaminacion, toma de muestras, interpretacion, cocina, comedor, sala de dia, central de enfermeras, preescolares, aislados, dialisis, residencia, terapia intensiva. Consistente en: Luminaria tecnología LED montaje de empotrar o sobreponer, potencia 47 W, 4,100 K, 4700 lm, tensión de operación 120 Vca. Incluye: lo necesario para su correcta ejecución. </t>
  </si>
  <si>
    <t xml:space="preserve">Mantenimiento de luminarias en los muros de exteriores del hospital. Consistente en: Lumiaria tipo arbotante montaje en superficie, potencia 10 W, 5,000 K, tensión de operación 120-277 Vca. Incluye: lo necesario para su correcta ejecución. </t>
  </si>
  <si>
    <t>Mantenimiento de luminarias en las areas de circulacion (pasillos). Consistente en: Luminaria en tecnología LED montaje de empotrar potencia 21 W, 4100 K, 2011 lm, tensión de operación 100-240 Vca. Incluye: lo necesario para su correcta ejecución.</t>
  </si>
  <si>
    <t xml:space="preserve">Mantenimiento de luminariaas en las areas de de enseñanza, sanitarios hombre y mujeres, area de guarderia, jefe de enseñanza, caseta de vigilancia, cuarto oscuro, guarda reactivos sanitarios aislados, aseo. Consitente en: Lámpara en tecnología LED base E26, potencia 10 W, 3,000 K, 800 lm, tensióon de operación 100-240 Vca Incluye: lo necesario para su correcta ejecución. </t>
  </si>
  <si>
    <t xml:space="preserve">Mantenimiento de luminariaas en las areas deLavanderia, Almacen general, Vestidores hombres y mujeres,taller de mantenimiento, Mortuorio, Manifold, Cuarto de compresores, Tanque de diesel, cuarto de maquinas hidraulicas y pasillo. Consitente en: Luminaria en tecnología LED, housing fabricado en ABS, difusor de policarbonato transparente, potencia 2X18 W, tensión de alimentación 120-240 Vca. Incluye: lo necesario para su correcta ejecución. </t>
  </si>
  <si>
    <t>MANTENIMIENTO DEL H. GENERAL CON ESPECIALIDADES DE SALINA CRUZ</t>
  </si>
  <si>
    <t>Mantenimiento de luminarias en las areas de circulacion (pasillos). Concistente en: Luminaria en tecnología LED montaje de empotrar potencia 21 W, 4100 K, 2011 lm, tensión de operación 100-240 Vca. Incluye: lo necesario para su correcta ejecución.</t>
  </si>
  <si>
    <t>Mantenimiento de luminarias en las areas ropería, terapia intermedia, sala de expulsión, quirófano, radiodiagnóstico, consultorios, gobierno y enseñanza. Concistente en: Luminaria en tecnología LED montaje de suspender o empotrar, potencia 40 W, 4,000 K, 3,280 lm, tensión de operación 100-240 Vca. Incluye: lo necesario para su correcta ejecución.</t>
  </si>
  <si>
    <t xml:space="preserve">Mantenimiento de luminarias en el area de encamados, ginecología, aislado ginecología, curaciones, obstetricia, preescolares y escolares, medicina interna (hombres y mujeres), módulo mater, diálisis, tococirugía, CEYE, cirugía, cirugía ambulatoria, endoscopía, laboratorio, urgencias, gestoría médica, farmacia, módulo de atención. Consistente en: Luminaria tecnología LED montaje de empotrar o sobreponer, potencia 47 W, 4,100 K, 4700 lm, tensión de operación 120 Vca. Incluye: lo necesario para su correcta ejecución. </t>
  </si>
  <si>
    <t xml:space="preserve">Mantenimiento de luminariaas en las areas de de enseñanza, sanitarios hombres y mujeres, sala de espera en consulta externa, caja, séptico, aseo, sanitario M. personal, sanitario H. personal. Concistente en: Lámpara e tecnología LED base E26, potencia 10 W, 3,000 K, 800 lm, tensión de operación 100-240 Vca Incluye: lo necesario para su correcta ejecución. </t>
  </si>
  <si>
    <t>Mantenimiento de luminaria en el area del patio central Consistente en: Reflector en tecnología LED, IP 65, potencia 55 W, 4,100 K, 3,450 lm, IRC&gt;70, tensión de operación 100-240 Vca.Incluye: lo necesario para su correcta ejecución.</t>
  </si>
  <si>
    <t>Mantenimiento preventivo y correctivo de todos los sistemas de puesta a tierra, Incluye todo lo necesario para su correcta instalacion</t>
  </si>
  <si>
    <t>MANTENIMIENTO DEL H. GENERAL DE SAN JUAN BAUTISTA TUXTEPEC</t>
  </si>
  <si>
    <t>MANTENIMIENTO DE PLAFÓN RETICULAR DE  D/12.7 MM. 1.22X2.44 MTS. EN AREA DE VESTIBULO GENERAL QUE COMUNICAN A QUIROFANOS, ENCAMADOS, ADMINISTRACION, CONSULTA INTERNA, MANTENIMIENTO, LAVORATORIO  Y COMEDORES , INCLUYE:TODO LO NECESARIO PARA SU COLOCACION.</t>
  </si>
  <si>
    <t>MANTENIMIENTO Y RESTAURACIÓN DE GRIETAS Y/O FISURAS A BASE DE FESTERPLAS, SUPERSIL Y/O EPOXI 220 DE LA  MCA. FESTER O SIMILAR EN CALIDAD , EN LOSA  DE CONCRETO ARMADO , MUROS INTERIORES Y EXTERIORES DEL HOSPITAL,  INCLUYE: TODO LO NECESARIO PARA SU APLICACIÓN</t>
  </si>
  <si>
    <t>MANTENIMIENTO Y RESTAURACIÓN DE RAMPA PARA ACCESO DE DISCAPACITADOS  DE 1.20 X 2.00 X 0.12 MTS. INCLUYE: TODO LO NECESARIO PARA SU COLOCACION.</t>
  </si>
  <si>
    <t>MANTENIMIENTO DE PISO HOMOGENEO CONDUCTIVO CON POLIURETANO REFORZADO (PRU) EN TODO EL ESPESOR DEL MATERIAL QUE PROTEGE EL PISO Y FACILITA SU LIMPIEZA Y CONSERVACION  CON APROBACIÓN DEL CATALOGO DEL IMSS Y DEL CATALOGO UNIVERSAL DE CONCEPTOS DE LA SECRETARIA DE SALUD. PRESENTACIÓN EN ROLLO DE 2.00 MTS X 2 MM.  DE ESPESOR, CERTIFICADO ISO 9001 Y 14001 RESISTENCIA FUNGIESTATICA Y BACTERIOESTATICA A MICROBIOS Y HONGOS. TERMO SOLDADURAS EN CADA UNION DE LOS LIENZOS, CURVA SANITARIA DONDE  SE REQUIERA Y LAMINILLA DE COBRE PARA SU  ATERRIZAJE A TIERRA. Y MURAL DE PVC DE 1.00 M. DE ANCHO X 1.5 MM. INCLUYE: TODO LO NECESARIO PARA SU COLOCACION.</t>
  </si>
  <si>
    <t>MANTENIMIENTO DE PASAMANOS DE ALUMINIO DE .0.55 CM DE LARGO. PARA DISCAPACITADOS EN NUCLEO SANITARIO, INCLUYE: TODO LO NECESARIO PARA SU COLOCACION.</t>
  </si>
  <si>
    <t>TOTAL ALBAÑILERIA Y ACABADOS</t>
  </si>
  <si>
    <t>INSTALACIONES SANITARIAS</t>
  </si>
  <si>
    <t>MANTENIMIENTO DE LAVABO COLOR BLANCO,  EN MAL ESTADO INCLUYE: TODO LO NECESARIO PARA SU MANTENIMIENTO Y  COLOCACION.</t>
  </si>
  <si>
    <t>HERRERIA Y CANCELERIA</t>
  </si>
  <si>
    <t>MANTENIMIENTO DE TAPA DE REGISTRO DE 2X1.5 M. CON ANGULO DE 2” X ¼” Y LÁMINA ANTIDERRAPANTE  CAL #18 REFORZADO CON ANGULO DE 1 ½” X 3/16” INCLUYE: TODO LO NECESARIO PARA SU  COLOCACION.</t>
  </si>
  <si>
    <t>MANTENIMIENTO DE BISAGRAS JACKSON , INCLUYE: TODO LO NECESARIO PARA SU MANTENIMIENTO.</t>
  </si>
  <si>
    <t>MANTENIMIENTO DE PINTURA VINILICA MARCA COMEX  O SIMILAR TIPO VINIMEX EN MUROS Y PLAFONES A 2 MANOS EN SUPERFICIE  SEMILISA,   HASTA  UNA  ALTURA  DE  5.00  M. INCLUYE: TODO LO NECESARIO PARA SUAPLICACION.</t>
  </si>
  <si>
    <t>MANTENIMIENTO  DE  PINTURA VINILICA  MARCA COMEX  O SIMILAR, EN ZOCLOS DE  MUROS  EXTERIORES DE 10 CMS.  DE  ANCHO  PROMEDIO  A 2 MANOS EN SUPERFICIE  SEMILISA,  INCLUYE :  TODO LO NECESARIO PARA SU APLICACION.</t>
  </si>
  <si>
    <t>MANTENIMIENTO DE PINTURA ESMALTE MARCA COMEX  O SIMILAR, TIPO  100 EN HERRERIA,  INCLUYE: TODO LO NECESARIO PARA SU COLOCACION.</t>
  </si>
  <si>
    <t>IMPERMEABILIZACION</t>
  </si>
  <si>
    <t>MANTENIMIENTO  DE IMPERMEABILIZANTE EN CUBIERTA A BASE DE MANTO PREFABRICADO SOLDABLE APP 4.0 P.G. COMPUESTO POR BITUMENES MODIFICADOS APP PLUS, REFUERZO CENTRAL DE FIBRA POLIESTER DE 180 GR/M2. ACABADO EN GRAVILLA ESMALTADA AL HORNO EN COLOR ROJO  TERRACOTA,  CON  ESPESOR TOTAL DE 4 MM., INCLIYE: TODO LO NECESARIO PARA SU COLOCACION Y GARANTIA POR S 5 AÑOS POR ESCRITO.</t>
  </si>
  <si>
    <t>TOTAL IMPERMEABILIZACION</t>
  </si>
  <si>
    <t>MANTENIMIENTO DE BOMBA RECIRCULA DORA PARA AGUA CALIENTE, MAECA GRUDFOS, DE ½ H.P. 1F, 115V. DE 3 VELOCIDADES, BRIDADA,Y  CONTRA BRIDAS DE 1.5” MOD. HVAC/UPS32-80, HERRAMIENTA INCLUYE: PRUEBAS Y TODO LO NECESARIO PARA SU COLOCACION.</t>
  </si>
  <si>
    <t>MANTENIMIENTO DE LLAVE ANGULAR DE 1/2" MARCA URREA O SIMILAR EN CALIDAD, INCLUYE: TODO LO NECESARIO PARA SU COLOCACION.</t>
  </si>
  <si>
    <t>MANTENIMIENTO DE  CONECTOR FLEXIBLE DE 13 MM. INCLUYE: CONEXIONES Y TODO LO NECESARIO PARA SU COLOCACION.</t>
  </si>
  <si>
    <t>MANTENIMIENTO DE 1 JUEGO DE MANERALES CON CHAPETONES. Y TODO LO NECESARIO PARA SU COLOCACION.</t>
  </si>
  <si>
    <t>MANTENIMIENTO DE CESPOL DE PVC PARA LAVABO DE 2" DE DIAM., MCA. DURALON O SIMILAR, Y TODO LO NECESARIO PARA SU COLOCACION.</t>
  </si>
  <si>
    <t>MANTENIMIENTO DE TARJA PARA QUIROFANO DOBLE, FABRICADA EN LAMINA DE ACERO INOXIDABLE, INCLUYE: 2 LLAVES O VALVULAS DE RODILLA DE MEDIDAS 1.50 MTS DE ANCHO, 60 CM DE FONDO, ALTO DE 38 CM DE FRENTE Y ALTO TRASERO DE 75 CM, INLUYE: TODO LO NECESARIO PARA SU COLOCACION.</t>
  </si>
  <si>
    <t>MANTENIMIENTO DE LLAVE MEZCLADORA TIPO  CUELLO  DE GANSO MCA. URREA O SIMILAR .   INCLUYE: TODO LO NECESARIO PARA SU COLOCACION.</t>
  </si>
  <si>
    <t>MANTENIMIENTO DE LAMPARA DE SOBREPONER DE 1.25 x 0.40 MTS. CON GABINETE. INCLUYE: PRUEBAS Y TODO LO NESEZARIO PARA SU FUNCIONAMIENTO</t>
  </si>
  <si>
    <t>MANTENIMIENTO DE GABINETE DE 30x30 CM.PARA LUMINARIAS INCANDESCENTES DE  100  WATTS.  INCLUYE: PRUEBAS Y  TODO LO NESEZARIO PARA SU FUNCIONAMIENTO</t>
  </si>
  <si>
    <t>MANTENIMIENTO  DE  CONTACTO DUPLEX  POLARIZADO MCA. ARROW HART  O  SIMILAR EN CALIDAD, MOD. 5250 Y/O  QUINCIÑO, AUNA ALTURA DE 0.40 MTS., INCLUYE: PRUEBAS Y TODO LO NECESARIO PARA SU FUNCIONAMIENTO</t>
  </si>
  <si>
    <t>MANTENIMIENTO  DE  APAGADOR SENCILLO MCA. QUINCIÑO O SIMILAR  INCLUYE: PRUEBAS Y TODO LO NECESARIO PARA SU FUNCIONAMIENTO</t>
  </si>
  <si>
    <t>CARPINTERIA</t>
  </si>
  <si>
    <t>MANTENIMIENTO DE MÓDULO DE ESCRITORIO Y RECEPCIÓN DE 2.5 DE LARGO DE MADERA INCLUYE; TODO LO NECESARIO PARA SU FUNCIONAMIENTO</t>
  </si>
  <si>
    <t xml:space="preserve">TOTAL DE CARPINTERIA </t>
  </si>
  <si>
    <t>SEÑALIZACIÓN</t>
  </si>
  <si>
    <t>MANTENIMIENTO DE SEÑALIZACION PARA DISCAPACITADOS CON PINTURA ESMALTE PARA TRAFICO DE 1.00 x 1.00 M. (LOGOTIPO)  INC. TODO LO NOCESARIO PARA SU APLICACIÓN.</t>
  </si>
  <si>
    <t>SEÑALIZACION PARA PUNTO DE ENCUENTRO CON PINTURA ESMALTE PARA TRAFICO DE 1.00 x 1.00 M. (LOGOTIPO)  INC. PREPARACION DE LA SUPERFICIE PARA LA ROTULACIÓN, INC. TODO LO NOCESARIO PARA SU APLICACIÓN.</t>
  </si>
  <si>
    <t>MANTENIMIENTO DE LETRERO DE SEÑALAMIENTO DEL HOSPITAL (S.S.O.),  A  ORILLAS DE CARRETERA O EN  LUGAR  VISIBLE  CERCANO A DICHO CENTRO, INCLUYE: 2 POSTES DE ANGULO DE 2"x2"x1/4 DE DIMENSION,  SIMBOLO,  LOGOTIPO Y COLORES NORMATIVOS DE LA S.S.O. CONFORME AL MANUAL DE IDENTIDAD VISUAL ,  SEÑALIZACION, Y TODO LO NECESARIO PARA SU COLOCACION.</t>
  </si>
  <si>
    <t>MANTENIMIENTO DE LETRERO DE SEÑALIZACION TIPO "S2" DE 20x20 CMS., A BASE  DE  ACRILICOLISO  DE  3  MM. DE ESPESOR,  PARA FIJAR  A  MURO,  ROTULADO EN SERIGRAFIAPARA IDENTIFICACION DE AREAS INTERIORES DE  LOS  CENTROS  DE  SALUD, CON TEXTO, SIMBOLO  Y  LOGOTIPO,  SEGUN  MANUAL DE IMAGEN  INMOBILIARIA  Y UTILITARIA, CON TIPOGRAFIA  HELVETICA  ITALICA, COLORESCONFORME A MANUAL, A UNA ALTURA DE 1.80 M.,  INCLUYE: TODO LO NECESARIO PARA SU COLOCACION</t>
  </si>
  <si>
    <t>MANTENIMIENTO DE LETRERO DE SENALIZACION "S3" DE  10x30 CMS., A BASE DE ACRILICO  LISO DE 3 MM.  DE  ESPESOR, PARA   FIJAR A MURO,  ROTULADO   EN  SERIGRAFIA PARA IDENTIFICACION  DE AREAS INTERIORES DE LOS CENTROS DE SALUD,  CON  TEXTO,    Y  LOGOTIPO, SEGUN MANUAL     DE  IMAGEN INMOBILIARIA    Y    UTILITARIA,    CON TOPOGRAFIA HELVETICA  ITALICA,  COLORES CONFORME A MANUAL, A UNA ALTURA DE 1.80 M., INCLUYE: TODO LO NECESARIO PARA SU COLOCACION.</t>
  </si>
  <si>
    <t>MANTENIMIENTO DE LETRERO DE LOGOTIPO A BASE DE ACRILICO LISO DE 0.90 x 0.60 MTS POR 3 MM DE ESPESOR , SOBRE BASE DE FIJACIÓN PARA MURO, ROTULADO NITIDO COLOCADO EN MURO DE FACHADA PRINCIPAL CON EL LOGOTIPO DEL SEGURO POPULAR Y LA LEYENDA " AQUI SE PRESTA SERVICIO A LOS AFILIADOS DEL SEGURO POPULAR" ,    SEGUN MANUAL  DE  IMAGEN INMOBILIARIA Y UTILITARIA, CON  TIPOGRAFIA HELVETICA  ITALICA,  COLORES  CONFORME A MANUAL, A UNA ALTURA DE 1.80 M.,  INCLUYE: TODO LO NECESARIO PARA SU COLOCACION.</t>
  </si>
  <si>
    <t>MANTENIMIENTO DE LETRERO DE  IMAGEN INSTITUCIONAL A BASE DE ACRILICO  LISO  DE 2.80 x 0.90 MTS. POR  3 MM.  DE  ESPESOR, SOBRE  BASES DE FIJACION PARA MURO,  ROTULADO  NITIDO COLOCADO EN MURO DE FACHADA PRINCIPAL, INCLUYE LOGOTIPO DE GOBIERNO FEDERAL/SECRETARIA DE SALUD, LOGOTIPO SEGURO POPULAR, LOGOTIPO SEGURO MEDICO PARA UNA NUEVA GENERACION, LOGOTIPO DEL ESCUDO DEL ESTADO DE OAXACA, LOGOTIPO ESCUDO FEDERAL LEYENDA , LOGOTIPO   ESCUDO LEYENDA  OAXACA DE TODOS     CON  TEXTO,    SEGUN MANUAL  DE  IMAGEN INMOBILIARIA Y UTILITARIA, CON  TIPOGRAFIA HELVETICA  ITALICA,  COLORES  CONFORME A MANUAL, A UNA ALTURA DE 1.80 M.,  INCLUYE:TODO LO NECESARIO PARA SU COLOCACION.</t>
  </si>
  <si>
    <t>TOTAL  DE SEÑALIZACIÓN</t>
  </si>
  <si>
    <t>MANTENIMIENTO DEL H. BASICO COMUNITARIO DE SANTA MARIA HUATULCO</t>
  </si>
  <si>
    <t>MANTENIMIENTO DE PLAFÓN RETICULAR DE  D/12.7 MM. 0.60X1.20 MTS. EN AREA DE VESTIBULO GENERAL QUE COMUNICAN A QUIROFANOS, ENCAMADOS, ADMINISTRACION, CONSULTA INTERNA, MANTENIMIENTO, LAVORATORIO  Y COMEDORES , INCLUYE:TODO LO NECESARIO PARA SU COLOCACION.</t>
  </si>
  <si>
    <t>TOTAL DE ACAVADOS</t>
  </si>
  <si>
    <t>AIRE ACONDICIONADO</t>
  </si>
  <si>
    <t>MANTENIMIENTO DE EQUIPO EXISTENTE EN AREA DE QUIROFANO CON CAPACIDAD DE 30TR. UMA Y UC. INCLUYE:TODO LO NECESARIO PARA SU COLOCACION.</t>
  </si>
  <si>
    <t>MANTENIMIENTO DE UNIDAD CONDENSADORA, MARCA YORK MODELO YD480C00A2AAA1, CON CAPACIDAD NOMINAL DE 480,000 BTU/HR, PARA USO CON REFRIGERANTE R-410a, PARA TRABAJAR A 220V/3F/60Hz, INCLUYE; PRUEBAS Y TODO LO NECESARIO PARA SU COLOCACION.</t>
  </si>
  <si>
    <t>MANTENIMIENTO DE UNIDAD MANEJADORA DE AIRE HORIZONTAL TIPO EXTERIOR UNIZONA, CON DESCARGA HORIZONTAL AL FRENTE, MARCA YORK, MODELO ND480C00N6AAA1, DOBLE PARED, COMPUESTA DE LAS SIGUIENTES SECCIONES EN ORDEN DE FLUJO: 1) CAJA DE MEZCLA CON FILTROS PLANOS DE 2" DE ESPESOR PLISADOS Y FILTRO DE BOLSA CON UNA EFICIENCIA DEL 85%. 2) SERPENTIN DE ENFRIAMIENTO DX CON UNA CAPACIDAD TOTAL DE 377.24 MBTU; SENSIBLE DE 245.72 MBTU TBSENT. = 94.91°F; TBHENT = 71.75°F; TBSSAL. = 52.4 6°F; TBHSAL = 51.94°F. 3) VENTILADOR CENTRIFUGO TIPO FC, TRANSMISION DE POLEAS Y BANDAS DE PASO VARIABLE, CON MOTOR ELÉCTRICO DE 10 HP, OPERADO A 220V/3F/60Hz. CON CAPACIDAD PARA MANEJAR 6,300 PCM VENCIENDO UNA CAIDA DE PPRESIÓN ESTÁTICA EXTERNA DE 0.65" C.A. INCLUYE: PRUEBAS Y TODO LO NECESARIO PARA SU COLOCACION.</t>
  </si>
  <si>
    <t>MANTENIMIENTO DE VENTILADOR DE EXTRACCION TIPO CENTRIFUGO, MARCA SOLER&amp;PALAU, MODELO CRVT-20, CON CAPACIDAD DE MANEJAR 4,548 PCM, VENCIENDO UNA CAIDA DE PRESION EXTRENA DE 0.5" EN C.A., CON MOTOR ELECTRICO DE 2HP A 220V/3F/60HZ.(VE-01) INCLUYE :PRUEBAS Y TODO LO NECESARIO PARA SU COLOCACION.</t>
  </si>
  <si>
    <t>MANTENIMIENTO DE TERMOSTATO DE CUARTO PARA UNA ETAPA DE REFRIGERACIÓN MARCA HONEYWELL MOD. T42A.  INCLUYE:TODO LO NESESARIO PARA SU COLOCACION.</t>
  </si>
  <si>
    <t>TOTAL AIRE ACONDICIONADO</t>
  </si>
  <si>
    <t>INSTALACION ELECTRICA</t>
  </si>
  <si>
    <t>MANTENIMIENTO DE GABINETE PARA INTERRUPTOR TERMOMAGNETICO (CAJA MOLDEADA) SOBREPONER GABINETE TIPO 3R  EXTERIOR    CATALOGO J250R MARCA SQUARE D, CON INTERRUPTOR TERMOMAGNETICO PARA TABLERO DE DISTRIBUCION I - LINE CLASE 655, 660 INTERRUPTORES I - LINE. LA - CAPACIDAD INTERUPTIVA NORMAL. TRIFASICO 600 V  250 V - CAT. HDL36125 DE 125 AMPERES MARCA SQUARE'D INCLUYE; PRUEBAS Y TODO LO NECESARIO PARA SU FUNCIONAMIENTO.</t>
  </si>
  <si>
    <t>MANTENIMIENTO DE  INTERRUPTOR TERMOMAGNETICO PARA TABLERO DE DISTRIBUCION I - LINE CLASE 655, 660 INTERRUPTORES I - LINE. LA - CAPACIDAD INTERUPTIVA NORMAL. TRIFASICO 600 V  250 V - CAT. HDL36050 DE 50 AMPERES MARCA SQUARE'D.INCLUYE: PRUEBAS Y TODO LO NECESARIO PARA SU FUNCIONAMIENTO.</t>
  </si>
  <si>
    <t>MANTENIMIENTO DE  INTERRUPTOR TERMOMAGNETICO PARA TABLERO DE DISTRIBUCION I - LINE CLASE 655, 660 INTERRUPTORES I - LINE. LA - CAPACIDAD INTERUPTIVA NORMAL. TRIFASICO 600 V  250 V - CAT. HDL36020 DE 20 AMPERES MARCA SQUARE'D.INCLUYE: PRUEBAS Y  TODO LO NECESARIO PARA SU FUNCIONAMIENTO.</t>
  </si>
  <si>
    <t>TOTAL INSTALACION ELECTRICA</t>
  </si>
  <si>
    <t>CONTROL</t>
  </si>
  <si>
    <t>MANTENIMIENTO DE CONDULET RECTANGULAR DE 13 MM, MARCA CROUSE HINDS O SIMILAR EN CALIDAD, INCLUYE:  TODO LO NECESARIO PARA SU FUNCIONAMIENTO.</t>
  </si>
  <si>
    <t>TOTAL CONTROL</t>
  </si>
  <si>
    <t>CUARTO ELECTRICO</t>
  </si>
  <si>
    <t>MANTENIMIENTO DE  INTERRUPTOR TERMOMAGNETICO PARA TABLERO DE DISTRIBUCION I - LINE CLASE 655, 660 INTERRUPTORES I - LINE. LA - CAPACIDAD INTERUPTIVA NORMAL. TRIFASICO 600 V  250 V - CAT. HDA36020 DE 20 AMPERES MARCA SQUARE'D.INCLUYE: PRUEBAS Y TODO LO NECESARIO PARA SU FUNCIONAMIENTO.</t>
  </si>
  <si>
    <t>MANTENIMIENTO DE  INTERRUPTOR TERMOMAGNETICO PARA TABLERO DE DISTRIBUCION I - LINE CLASE 655, 660 INTERRUPTORES I - LINE. LA - CAPACIDAD INTERUPTIVA NORMAL. TRIFASICO 600 V  250 V - CAT. HDA36050 DE 50 AMPERES MARCA SQUARE'D.INCLUYE: PRUEBAS Y  TODO LO NECESARIO PARA SU FUNCIONAMIENTO.</t>
  </si>
  <si>
    <t>MANTENIMIENTO DE  INTERRUPTOR TERMOMAGNETICO PARA TABLERO DE DISTRIBUCION I - LINE CLASE 655, 660 INTERRUPTORES I - LINE. LA - CAPACIDAD INTERUPTIVA NORMAL. TRIFASICO 600 V  250 V - CAT. HDA36125 DE 125 AMPERES MARCA SQUARE'D.INCLUYE: PRUEBAS Y TODO LO NECESARIO PARA SU FUNCIONAMIENTO.</t>
  </si>
  <si>
    <t>TOTAL CUARTO ELECTRICO</t>
  </si>
  <si>
    <t>MANTENIMIENTO DE BASE DE HERRERIA PARA RECIBIR GABINETE ELECTRICO , A BASE DE ANGULO DE FIERRO DE 1 1/2" CON DIMENSIONES DE 1.20 MTS DE ALTO POR 0.40 CMS DE ANCHO, CON BASE PARA ANCLAR A LOZA, INCLUYE: TODO LO NECESARIO PARA SU COLOCACION.</t>
  </si>
  <si>
    <t>SOPORTE (TIPO SILLETA), PARA 3 Y 4 TUBOS DE DIFERENTES DIAMETROS, INCLUYE:TODO LO NECESARIO PARA SU COLOCACION.</t>
  </si>
  <si>
    <t>MANTENIMIENTO DE LÁMINA GALVATEJA DE 1ª., CALIBRE 26, COLOR ROJO TERRACOTA. INCLUYE: TODO LO NECESARIO PARA SU COLOCACION.</t>
  </si>
  <si>
    <t>MANTENIMIENTO DE ESTRUCTURAS METÁLICAS A BASE DE PUNTOS DE APOYOS DE PTR DE 6'' X 6'' CALIBRE 14, PTR DE REFUERZO DE 8'' X 6'' CALIBRE 14, LARGUEROS DE CANAL MONTEN DE 4", LAMINA DE ZINC  DE .80 X 5.50 M. CALIBRE 32, CUBRIENDO UN CLARO DE 8.80 X 5.30 M. INCLUYE:TODO LO NECESARIO PARA SU COLOCACION.</t>
  </si>
  <si>
    <t>AREA: CUARTO DE COMPRESORES</t>
  </si>
  <si>
    <t xml:space="preserve">INSTALACION GASES MEDICINALES </t>
  </si>
  <si>
    <t>MANTENIMIENTO DE COMPRESOR DE GRADO MEDICO CON DUCTERIA DE COBRE TIPO L CONVARRIDO DE NITROGENO EN LOS EQUIPOS Y DUCTERIA Y PROGRAMACION DEL TABLERO DIGITAL PARA LA ALTERNACION DE LOS MOTORES INCLUYE: PRUEBAS Y TODO LO NECESARIO PARA SU FUNCIONAMIENTO.</t>
  </si>
  <si>
    <t>TOTAL INSTALACION GASES MEDICINALES</t>
  </si>
  <si>
    <t xml:space="preserve">ELABORACION    DE  REGISTRO PASO HOMBRE HOMBRE EN PLAFOND DE TABLARROCA DE 0.60 X 0.60 M. INCLUYE: TODO LO NECESARIO PARA SU COLOCACION..
</t>
  </si>
  <si>
    <t>ALBAÑILERIA</t>
  </si>
  <si>
    <t>MANTENIMIENTO DE BASE PARA  UNIDADES DE AIRE ACONDICIONADO DE 1.00 HASTA 3.50 MTS DE LARGO X 0.30 MTS DE ANCHO, SECCION POR 0.40 MTS. INCLUYE: TODO LO NECESARIO PARA SU COLOCACION.</t>
  </si>
  <si>
    <t>TOTAL ALBAÑILERIA</t>
  </si>
  <si>
    <t>CORTINA ANTIBACTERIAL</t>
  </si>
  <si>
    <t>CORTINA DE TELA ANTIBACTERIAL REFORZADA DE TRES CAPAS, DOS PLASTIDFICADAS UNA INTERNA DE FIBRA DE VIDRIO EN ENCAMADOS INCLUYE: TODO LO NECESARIO PARA SU COLOCACION.</t>
  </si>
  <si>
    <t>MANTENIMIENTO DE CANCEL DE ALUMINIO DE 0.29 MTS DE ALTURA PARA SUJETAR RIEL DE CORTINA ANTIBACTERIAL, A BASE DE PERFILES DE ALUMINIO DE 1 ½”X1 ½”, FIJADA A FALSO PLAFÓN DE TABLAROCA, INCLUYE:TODO LO NECESARIO PARA SU COLOCACION.</t>
  </si>
  <si>
    <t>MANTENIMIENTO DE PELÍCULA DECORATIVA SOBRE CRISTAL DE CANCEL DE ALUMINIO, INCLUYE: TODO LO NECESARIO PARA SU COLOCACION.</t>
  </si>
  <si>
    <t>TOTAL CORTINA ANTIBACTERIAL</t>
  </si>
  <si>
    <t>MANTENIMIENTO DE CESPOL COLADERA DE PVC, INCLUYE:TODO LO NECESARIO PARA  COLOCACION.</t>
  </si>
  <si>
    <t>MANTENIMIENTO DE PUERTA DE R.P.B.I. DE CUADRADO DE 1 1/2" DE PTR ,  DE BASES PARA PERFILES ESTRUCTURALES INCLUYE: TODO LO NECESARIO PARA SU COLOCACION.</t>
  </si>
  <si>
    <t>MANTENIMIENTO DE BISAGRAS JACKSON , INCLUYE: MATERIALY TODO LO NECESARIO PARA SU COLOCACION.</t>
  </si>
  <si>
    <t>TOTAL HERRERIA Y CANCELERIA</t>
  </si>
  <si>
    <t>MANTENIMIENTO DE PINTURA VINILICA MARCA COMEX  O SIMILAR EN CALIDAD, TIPO VINIMEX EN MUROS Y PLAFONES A 2 MANOS EN SUPERFICIE  SEMILISA,   HASTA  UNA  ALTURA  DE  5.00  M.INCLUYE: TODO LO NECESARIO PARA SUAPLICACION.</t>
  </si>
  <si>
    <t>MANTENIMIENTO  DE  PINTURA VINILICA  MARCA COMEX  O SIMILAR EN CALIDAD, EN ZOCLOS DE  MUROS  EXTERIORES DE 10 CMS.  DE  ANCHO  PROMEDIO  A 2 MANOS EN SUPERFICIE  SEMILISA,    INCLUYE :  TODO LO NECESARIO PARA SU APLICACION.</t>
  </si>
  <si>
    <t>MANTENIMIENTO DE PINTURA ESMALTE MARCA COMEX  O SIMILAR EN CALIDAD, TIPO  100 EN HERRERIA,   INCLUYE: TODO LO NECESARIO PARA SU COLOCACION.</t>
  </si>
  <si>
    <t>MANTENIMIENTO  DE IMPERMEABILIZANTE EN CUBIERTA A BASE DE MANTO PREFABRICADO SOLDABLE APP 4.0 P.G. COMPUESTO POR BITUMENES MODIFICADOS APP PLUS, REFUERZO CENTRAL DE FIBRA POLIESTER DE 180 GR/M2. ACABADO EN GRAVILLA ESMALTADA AL HORNO EN COLOR ROJO  TERRACOTA,  CON  ESPESOR TOTAL DE 4 MM., INCLIYE:TODO LO NECESARIO PARA SU COLOCACION Y GARANTIA POR ESCRITO DE 5 AÑOS.</t>
  </si>
  <si>
    <t>MANTENIMIENTO DE LUMINARIA SOLAR DE LED’S 40 WATTS, CON  MODULO SOLAR FOTOVOLTAICO DE 230W, POSTE CIRCULAR DE 6 M. DE ALTURA DE 3” DE DIÁMETRO, BATERÍAS DE SICLO PROFUNDO APLICACIÓN FOTOVOLTAICA 115 AH 12 VOLTS, BRAZO DE 1.80M. A POSTE LUMINARIO, CONTROL CON TEMPORIZADOR ELÉCTRICO  PRUEBAS Y TODO LO NECESARIO PARA SU FUNCIONAMIENTO</t>
  </si>
  <si>
    <t>MANTENIMIENTO DE LAMPARA DE SOBREPONER DE 1.25 x 0.40 MTS. Y TUBOS ECO LED T8 MARCA HAVELLS CON GABINETE. INCLUYE: PRUEBAS Y TODO LO NESEZARIO PARA SU FUNCIONAMIENTO</t>
  </si>
  <si>
    <t>MANTENIMIENTO DELAMPARA  DOWNLIGHT GDL 15W E 26 .  INCLUYE:  PRUEBAS Y TODO LO NECESARIO PARA SU FUNCIONAMIENTO</t>
  </si>
  <si>
    <t>MANTENIMIENTO DE SISTEMA DE ILUMINACION QUIRURGICO, INCLUYE:   PRUEBAS Y MECANISMO FOCAL Y TODO LO NECESARIO PARA SU FUNCIONAMIENTO</t>
  </si>
  <si>
    <t>MANTENIMIENTO  DE  CONTACTO DUPLEX  POLARIZADO MCA. ARROW HART  O  SIMILAR EN CALIDAD, MOD. 5250 Y/O  QUINCIÑO, AUNA ALTURA DE 0.40 MTS., INCLUYE:  PRUEBAS Y TODO LO NECESARIO PARA SU FUNCIONAMIENTO</t>
  </si>
  <si>
    <t>MANTENIMIENTO  DE  APAGADOR SENCILLO MCA. QUINCIÑO O SIMILAR , INCLUYE:  PRUEBAS Y TODO LO NECESARIO PARA SU FUNCIONAMIENTO</t>
  </si>
  <si>
    <t>TOTAL INST. ELECTRICAS</t>
  </si>
  <si>
    <t>MANTENIMIENTO DEL H.G. DE SAN PEDRO POCHUTLA</t>
  </si>
  <si>
    <t>MANTENIMIENTO  DE CERCA PERIMETRAL A BASE DE MALLA CICLONICA CAL 11 DE 2.00 MTS DE ALTURA Y POSTE GALVANIZADO DE 1 1/2" PROTECCION SUPERIOR A BASE DE ALAMBRE DE PUAS CAL 15.5, INCLUYE: DESMONTE, LIMPIEZA DEL AREA, TRAZO, NIVELACION, ESCAVACIONES, CIMBRADO Y COLADO DE POSTES, TENDIDO, ELEMENTOS DE SUJECION, MATERIALES, EQUIPO, HERRAMIENTAS, FLETES, MANIOBRAS, ACARREOS Y MANO DE OBRA.</t>
  </si>
  <si>
    <t>REPARACION DE  DELIMITACION DE PREDIO A BASE DE POSTE GALVANIZADO DE 1 1/2" Y DOS HILOS DE ALAMBRE DE PUAS, INCLUYE: POSTES GALVANIZADOS A CADA 50 MTS, EXCAVACIONES, TENDIDO DE ALAMBRE, MATERIALES, HERRAMIENTA, EQUIPO, FLETES, MANIOBRAS, ACARREOS  Y MANO DE OBRA.</t>
  </si>
  <si>
    <t>MANTENIMIENTO Y REPARACION  DE PORTONES DE 2.5 x 2.00 M; A BASE DE TUBO GALVANIZADO Y MALLA CICLÓN. INCLUYE:    MATERIALES, EQUIPO, HERRAMIENTAS, EQUIPO, FLETES, MANIOBRAS, ACARREOS Y MANO DE OBRA..</t>
  </si>
  <si>
    <t>MANTENIMIENTO DEL H. BASICO COMUNITARIO DE LA PAZ,SANTO DOMINGO TEOJOMULCO</t>
  </si>
  <si>
    <t>MANTENIMIENTO A IMPERMEABILIZANTE</t>
  </si>
  <si>
    <t xml:space="preserve">Impermeabilizante prefabricado  tipo morter plast de app </t>
  </si>
  <si>
    <t xml:space="preserve">de 4.00 mm con un alma central de poliester de 180 </t>
  </si>
  <si>
    <t xml:space="preserve">gr/m2 recubierta por ambos lados con asfalto modificado </t>
  </si>
  <si>
    <t xml:space="preserve">por un copolimero de estireno-butadieno y mas </t>
  </si>
  <si>
    <t xml:space="preserve">exteriormente base agua ( emuprimer ) , incluye:  </t>
  </si>
  <si>
    <t xml:space="preserve">fijacion, traslapes, retiro de impermeabilizante en mal </t>
  </si>
  <si>
    <t xml:space="preserve">estado con reposicion de entortarto de 5 cms. de </t>
  </si>
  <si>
    <t xml:space="preserve">espesor con mortero cemento-cal-arena 1:1:8,  limpieza </t>
  </si>
  <si>
    <t xml:space="preserve">del area de trabajo,  ( carta garantia por 5 años </t>
  </si>
  <si>
    <t>expedida por la empresa.).</t>
  </si>
  <si>
    <t>MANTENIMIENTO HOSPITAL GENERAL DE  PUTLA VILLA DE GUERRERO</t>
  </si>
  <si>
    <t>MANTENIMIENTO EN PINTURA</t>
  </si>
  <si>
    <t xml:space="preserve">Reposición de pintura vinilica  en mal estado en muros </t>
  </si>
  <si>
    <t xml:space="preserve">marca Comex Vinimex a dos manos, incluye: aplicación </t>
  </si>
  <si>
    <t xml:space="preserve">de sellador, preparación de la superficie y limpieza del </t>
  </si>
  <si>
    <t>area de trabajo</t>
  </si>
  <si>
    <t>MANTENIMIENTO GENERAL EN PLAFONES</t>
  </si>
  <si>
    <t xml:space="preserve">Mantenimiento a falso plafond de tablaroca de  13 MM, </t>
  </si>
  <si>
    <t xml:space="preserve">incluye: cambio de materiales en mal estado, trazo, </t>
  </si>
  <si>
    <t xml:space="preserve">soportaría, suspensión a base de perfiles galvanizados, </t>
  </si>
  <si>
    <t xml:space="preserve">tornillos, cinta unión, pasta, y limpieza del area de </t>
  </si>
  <si>
    <t>trabajo</t>
  </si>
  <si>
    <t>MANTENIMIENTO HOSPITAL BASICO COMUNITARIO DE CHALCATONGO DE HIDALGO</t>
  </si>
  <si>
    <t>IXTEPEC</t>
  </si>
  <si>
    <t>MANTENIMIENTO A PLAFONES</t>
  </si>
  <si>
    <t>MANTENIMIENTO AIRE ACONDICIONADO</t>
  </si>
  <si>
    <t xml:space="preserve">Mantenimiento de aire acondicionado de 3 ton. marca </t>
  </si>
  <si>
    <t>pza</t>
  </si>
  <si>
    <t xml:space="preserve">York, incluye: Limpieza de serpentines evaporadores y </t>
  </si>
  <si>
    <t xml:space="preserve">serpentines condensadores, con líquido a presión, de </t>
  </si>
  <si>
    <t xml:space="preserve">charola de condensados, para evitar se tapone la </t>
  </si>
  <si>
    <t xml:space="preserve">descarga de agua de condensación,  de aspas de </t>
  </si>
  <si>
    <t xml:space="preserve">motores, condensadores y turbinas. Ajuste de carga de </t>
  </si>
  <si>
    <t xml:space="preserve">gas refrigerante R-410A, de acuerdo a diseño del </t>
  </si>
  <si>
    <t>equipo, Limpieza de filtros de aire.</t>
  </si>
  <si>
    <t xml:space="preserve">Mantenimiento de  unidad  manejadora  de aire, incluye: </t>
  </si>
  <si>
    <t xml:space="preserve"> gruas, maniobras de montaje, sujecion, conexiones </t>
  </si>
  <si>
    <t xml:space="preserve">mecanicas y electricas, pruebas y puesto enmarcha, manual de </t>
  </si>
  <si>
    <t xml:space="preserve">operacion, capacitacion, limpieza y retiro de sobrantes  </t>
  </si>
  <si>
    <t xml:space="preserve">equipo de seguridad, instalaciones especificas,  </t>
  </si>
  <si>
    <t xml:space="preserve">marca mcquay o similar,mod.  a012,  tipo  multizona,  con serpentin de </t>
  </si>
  <si>
    <t xml:space="preserve">enfriamiento de 8 hileras/12 aletas por pulgada, con capacidad de </t>
  </si>
  <si>
    <t xml:space="preserve">496,560 btu/hr cada uno, tipo dx, ventilador tipo air foil, acoplado a motor </t>
  </si>
  <si>
    <t xml:space="preserve">eléctrico de 15 hp, 220v/3f/60hz, caja de mezcla y compuertas </t>
  </si>
  <si>
    <t xml:space="preserve">dezonificación, banco de filtros absolutos de 99.97% efic., banco de </t>
  </si>
  <si>
    <t xml:space="preserve">filtros de bolsa de 86% efic., banco de filtros permanentes, doble pared, </t>
  </si>
  <si>
    <t>para intemperia. (uma-1).</t>
  </si>
  <si>
    <t>MANTENIMIENTO A IMPERMEABILIZACION</t>
  </si>
  <si>
    <t xml:space="preserve">Impermeabilizante prefabricado  tipo morter </t>
  </si>
  <si>
    <t xml:space="preserve">plast de app de 4.00 mm con un alma central de poliester de 180 gr/m2 </t>
  </si>
  <si>
    <t xml:space="preserve">recubierta por ambos lados con asfalto modificado por un copolimero de </t>
  </si>
  <si>
    <t xml:space="preserve">estireno-butadieno y mas exteriormente base agua ( emuprimer ) , </t>
  </si>
  <si>
    <t xml:space="preserve">elevacion  de material a una altura de 5.00 mts max. ,  </t>
  </si>
  <si>
    <t xml:space="preserve">fijacion, traslapes,  limpieza del area de trabajo,  </t>
  </si>
  <si>
    <t xml:space="preserve"> ( carta garantia por 5 años expedida por la empresa.) incluye:</t>
  </si>
  <si>
    <t xml:space="preserve">Retiro de impermeabilizante prefabricado con espesor de 4 mm., </t>
  </si>
  <si>
    <t>MANTENIMIENTO INSTALACION HIDROSANITARIA</t>
  </si>
  <si>
    <t xml:space="preserve">Mantenimiento a drenaje existente, incluye: material </t>
  </si>
  <si>
    <t xml:space="preserve">desasolvando con pala, varilla  y alambre,  limpieza </t>
  </si>
  <si>
    <t>y retiro de escombro.</t>
  </si>
  <si>
    <t xml:space="preserve">Mantenimiento de instalacion hidrosanitaria. incluye:   reposicion  </t>
  </si>
  <si>
    <t xml:space="preserve">de partes    dañadas,sopleteado   para limpieza    de   tuberias   </t>
  </si>
  <si>
    <t xml:space="preserve">obstruidas, soldadura  en  uniones, limpieza a basede  agua,  </t>
  </si>
  <si>
    <t>MANTENIMIENTO INSTALACION ELECTRICA</t>
  </si>
  <si>
    <t xml:space="preserve">Mantenimiento deinstalacion desalida electrica de centro   o   contacto, </t>
  </si>
  <si>
    <t xml:space="preserve">incluye:  ranurado,tendido y fijacion de  poliducto  de  13 o 19 mm., </t>
  </si>
  <si>
    <t xml:space="preserve">resanes con mortero c-a prop. 1:5, cableado con cable  monopolar  thw  </t>
  </si>
  <si>
    <t xml:space="preserve">no. 12 condumex, caja  cuadrada galvanizada,  chalupas, placa  metalica  </t>
  </si>
  <si>
    <t xml:space="preserve">de1, 2 o 3 ventanas, materiales      menores,fijacion, desperdicios,   </t>
  </si>
  <si>
    <t>Mantenimiento de lamparas ahorradoras de 23 watts, incluye</t>
  </si>
  <si>
    <t xml:space="preserve">desmontej, balastra electronica de 30 watts, intalacion, </t>
  </si>
  <si>
    <t xml:space="preserve">pruebas, materiales de fijacion , materiales menores, </t>
  </si>
  <si>
    <t>andamios, y prueba</t>
  </si>
  <si>
    <t xml:space="preserve">Mantenimiento de  anuncio luminoso "EMERGENCIAS", incluye: </t>
  </si>
  <si>
    <t>revison de la instalacion y pruebas</t>
  </si>
  <si>
    <t>MANTENIMIENTO GENERAL CANCELERIA Y VIDRIERIA</t>
  </si>
  <si>
    <t xml:space="preserve">Cambio de cristal  de  6 mm.  de espesor, incluye:   </t>
  </si>
  <si>
    <t xml:space="preserve">  elementos   de fijacion,  acarreos, desperdicios, </t>
  </si>
  <si>
    <t>herramienta,   andamios  y limpieza.</t>
  </si>
  <si>
    <t xml:space="preserve">Mantenimiento de Puerta de 0.90 x 2.10 m. a base de perfiles de aluminio  </t>
  </si>
  <si>
    <t xml:space="preserve">duranodik linea 1.75" (comercial), con marco y batiente, con cristal claro </t>
  </si>
  <si>
    <t xml:space="preserve">de 6 mm. de espesor en la parte superior y duela de aluminio en la parte </t>
  </si>
  <si>
    <t xml:space="preserve">inferior, pivote descentrado, cierra puertas hidrálico y cerradura, incluye: </t>
  </si>
  <si>
    <t xml:space="preserve">cortes, desperdicios, herrajes, </t>
  </si>
  <si>
    <t>MANTENIMIENTO DE ACCESO</t>
  </si>
  <si>
    <t xml:space="preserve">Reposicion de firme de concreto hidraulico de 10 cms de espesor </t>
  </si>
  <si>
    <t>m2</t>
  </si>
  <si>
    <t>F'c= 200 kg/cm2, incluye: retiro de areas afectadas, cimbrado, colado,</t>
  </si>
  <si>
    <t>curado, descimbrado.</t>
  </si>
  <si>
    <t>MANTENIMIENTO HOSPITAL GENERAL DE CD IXTEPEC</t>
  </si>
  <si>
    <t>MANTENIMIENTO A PINTURA</t>
  </si>
  <si>
    <t xml:space="preserve">Pintura esmalte  marca comex o similar en </t>
  </si>
  <si>
    <t xml:space="preserve">calidad definido por la residencia de la supervision, tipo 100 en zoclos de  </t>
  </si>
  <si>
    <t xml:space="preserve">muros interioreso exteriores de 10 cms.  de  ancho  promedio  a 2manos </t>
  </si>
  <si>
    <t xml:space="preserve">en superficie  semilisa incluye  :  preparacion  </t>
  </si>
  <si>
    <t>de  la superficie,  andamios,  y limpieza del area de trabajo.</t>
  </si>
  <si>
    <t xml:space="preserve">Pintura esmalte marca comex o similar en </t>
  </si>
  <si>
    <t xml:space="preserve">calidad definido por la residencia de la supervision, tipo 100 en muros y </t>
  </si>
  <si>
    <t xml:space="preserve">plafones   a   2  manos  en  superficie semilisa,  </t>
  </si>
  <si>
    <t xml:space="preserve">hasta una   altura   de   5.00   m.  incluye:preparacion  de la superficie, </t>
  </si>
  <si>
    <t>andamios, materiales,  y limpieza del area de trabajo.</t>
  </si>
  <si>
    <t xml:space="preserve">calidad definido por la residencia de la supervision, tipo 100 en remate </t>
  </si>
  <si>
    <t xml:space="preserve">de  losa de 10 cms.de ancho promedio a 2  manos  en superficie </t>
  </si>
  <si>
    <t xml:space="preserve">semilisa,  incluye :preparacionde la superficie, </t>
  </si>
  <si>
    <t xml:space="preserve"> y limpieza del area de trabajo.</t>
  </si>
  <si>
    <t xml:space="preserve">Pintura vinilica en muros marca Comex Vinimex a dos manos, incluye: </t>
  </si>
  <si>
    <t xml:space="preserve">aplicación de sellador, materiales, preparación de la superficie, </t>
  </si>
  <si>
    <t>MANTENIMIENTO DE CANCELERIA</t>
  </si>
  <si>
    <t xml:space="preserve">Acrilico blanco  liso  de  3mm.  de espesor </t>
  </si>
  <si>
    <t xml:space="preserve">para puertas de aluminio,incluye: elementos de  fijacion,   </t>
  </si>
  <si>
    <t>desperdicios, andamios ylimpieza.</t>
  </si>
  <si>
    <t xml:space="preserve">Canceleria de aluminio natural para puertas y </t>
  </si>
  <si>
    <t xml:space="preserve">ventanas linea bolsa 2000, incluye: fijacion, cerraduras, jaladeras, </t>
  </si>
  <si>
    <t>bisagras,  limpieza y todo lo necesario para su correcta colocacion.</t>
  </si>
  <si>
    <t>MANTENIMIENTO A PISOS</t>
  </si>
  <si>
    <t xml:space="preserve">Mantenimiento a piso de loseta para trafico pesado de 30x30 cms., </t>
  </si>
  <si>
    <t>asentada con pegazulejo, incluye: retiro de piezas en mal estado,</t>
  </si>
  <si>
    <t xml:space="preserve"> lechadeado con cemento blanco,  materiales,cortes,desperdicios,</t>
  </si>
  <si>
    <t>herramienta,  y limpieza.</t>
  </si>
  <si>
    <t>MANTENIMIENTO INSTALACION HIDRAULICA Y SANITARIA</t>
  </si>
  <si>
    <t xml:space="preserve">Desasolve    de    drenaje   existente, incluye: material </t>
  </si>
  <si>
    <t xml:space="preserve"> desasolvando   con   pala,   varilla  yalambre,  limpieza y retiro de </t>
  </si>
  <si>
    <t>escombro.</t>
  </si>
  <si>
    <t xml:space="preserve">Revision  y  reparacion  de instalacion hidrosanitaria. incluye:   reposicion  </t>
  </si>
  <si>
    <t xml:space="preserve"> </t>
  </si>
  <si>
    <t xml:space="preserve">Revision   de  instalacion  de  salida electrica de centro   o   contacto, </t>
  </si>
  <si>
    <t xml:space="preserve">Mantenimiento de electro bomba mca. siemens o similar </t>
  </si>
  <si>
    <t xml:space="preserve">definido por la residencia de la supervision con potencia de 1/2 h.p., </t>
  </si>
  <si>
    <t xml:space="preserve">incluye:   tuberiade  1"  de  fo.go accesorios, materiales  menores,   </t>
  </si>
  <si>
    <t>y pruebas.</t>
  </si>
  <si>
    <t>MANTENIMIENTO DEL C.S. DE 1 N.B. DE SAN MIGUEL AHUEHUETITLAN</t>
  </si>
  <si>
    <t>MANTENIMIENTO DE PERSIANAS ENROLLABLES TELE SCREEN CON MECANISMO REFORZADO MODELO PINPOINTE EN COLOR IWOLY, ELEMENTOS DE FIJACION Y HERRAMIENTA.</t>
  </si>
  <si>
    <t>MANTENIMIENTO DE PUERTA DE MADERA TIPO TAMBOR, REPOSICION DE PARTES DANADAS,  LIJADO,  RESANADO, BARNIZADO, PINTURA LACA,ELEMENTOS DE FIJACION,HERRAMIENTA, SECCION DE 0.90 A 1.20 M X 2.10 A 2.40 M</t>
  </si>
  <si>
    <t xml:space="preserve">MANTENIMIENTO DE CLOSET DE 2.89 x 1.00 x 0.60 M. CON MADERA  DE  PINO  DE1a. Y TRIPLAY DE 6 MM., CON   PUERTAS CORREDIZAS, CUATRO ENTREPANOS  DE 0.60x0.60 Y TUBO CROMADODE  1"  DE  DIAMETRO  POR  1.22  M.  DE LONGITUD, ACABADO  CON BARNIZ NATURAL MATE,  MARCA COMEX, HERRAMIENTA </t>
  </si>
  <si>
    <t>MANTENIMIENTO  DE  CANCELERIA DE ALUMNIO,  REVISION,AJUSTE  ACEITADO DE    MECANISMO      HASTA DEJARLOS FUNCIONANDO, REPOSICION DE CRISTAL FALTANTE, CAMBIO DE CHAPAS, HERRAMIENTA</t>
  </si>
  <si>
    <t xml:space="preserve">MANTENIMIENTO Y REVISION  DE TUBERIA DE COBRE TIPO L, REPARACION DE PIEZAS DAÑADAS,  A PLICACION DE PINTURA ESMALTE, HERRAMIENTAS </t>
  </si>
  <si>
    <t>MANTENIMIENTO DE  PINTURA VINILICA MARCA COMEX, EN REMATE DE LOSA DE  10 CMS. DE ANCHO PROMEDIO  EN  SUPERFICIE SEMILISA, REPARACION DE LA SUPERFICIE, HERRAMIENTA.</t>
  </si>
  <si>
    <t>MANTENIMIENTO DE PINTURA VINILICA MARCA COMEX, TIPO VINIMEX EN MURO PLAFONES A 2 MANOS EN SUPERFICIE  SEMILISA, APLICACION DE SELLADOR VINILICO, PREPARACION DE LA SUPERFICIE, HERRAMIENTA.</t>
  </si>
  <si>
    <t>MANTENIMIENTO  DE  PINTURA VINILICA  MARCA COMEX, EN ZOCLOS DE  MUROS INTERIORESO EXTERIORES DE 10 CMS.  DE  ANCHO  PROMEDIO, EN SUPERFICIE  SEMILISA, PREPARACION  DE  LA SUPERFICIE, HERRAMIENTA</t>
  </si>
  <si>
    <t>MANTENIMIENTO DE PINTURA ESMALTE MARCA COMEX, TIPO  100 EN HERRERIA, PREPARACION  DE LA SUPERFICIE, HERRAMIENTA.</t>
  </si>
  <si>
    <t>MANTENIMIENTO DE CHAPA MCA. PHILLPS MODELO  715, ELEMENTOS DE FIJACION, HERRAMIENTA, LO NECESARIO PARA DEJARLA FUNCIONANDO CORRECTAMENTE.</t>
  </si>
  <si>
    <t>MANTENIMIENTO DE CERRADURAS MCA. PHILIPS MOD. PCER-23 PARA PUERTAS DE  ALUMINIO  NATURAL, HERRAMIENTA, LO NECESARIO PARA SU BUEN FUNCIONAMIENTO</t>
  </si>
  <si>
    <t>MANTENIMIENTO DE CERRADURA MARCA  YALE LINEA  "A"  TIPO PLYMOUTH MODELO  A52PS EN ACABADO LATON BRILLANTE,  ELEMENTOS DE FIJACION, HERRAMIENTA.</t>
  </si>
  <si>
    <t>MANTENIMIENTO DE REJA TUBULAR, A BASE DE PERFILES DE 3" X 1 1/2" CALIBRE 12 EN SENTIDO VERTICAL A CADA 11 CMS DE 2.10 DE ALTURA,  SOLDADO A PEFIL TUBULAR DE LAS MISMAS CARACTERISTICAS EN SENTIDO HORIZONTAL SUPERIOR E INFERIOR. EN MODULOS DE 4.00 MTS, APLICACION DE PINTURA ESMALTE MARCA COMEX TIPO 100 COLOR BLANCO, FIJACION, HERRAMIENTA.</t>
  </si>
  <si>
    <t>MANTENIMIENTO DE IMPERMEABILIZACIÓN EN CUBIERTA A BASE SE SISTEMA PREFABRICADO SOLDABLE APP 4.00 P.G. COMPUESTO POR BITÚMENES MODIFICADOS AP PLUS, REFUERZO CENTRAL  DE FIBRA POLIÉSTER DE 180 GR/M2. ACABADO EN GRAVILLA ESMALTADA AL HORNO EN COLOR ROJO TERRACOTA, CON ESPESOR TOTAL DE 4MM., LIMPIEZA DE LA SUPERFICIE, RETIRO DE MATERIALES SUELTO BARRIDO, APLICACIÓN DE PRIMER ASFALTICO, CON RENDIMIENTO DE 0.20 LT7M2 PARA ANCLAJE Y TAPA POROS DE LA SUPERFICIE, CALAFATEO CON CEMENTO PLÁSTICO EN GRIETAS, COLOCACIÓN DE LÁMINA PREFABRICADA APP PLUS DE 4.0 PG. ACABADO GRAVILLA ESMALTADA COLOR TERRACOTA COLOCADO POR MEDIO DE TERMOFUSION CON SOPLETE DE GAS BUTANO, HERRAMIENTA DE SEGURIDAD, INSTALACIONES ESPECÍFICAS, HERRAMIENTA, CON GARANTÍA POR ESCRITO DE  5 AÑOS.</t>
  </si>
  <si>
    <t>MANTENIMIENTO DE 1 JUEGO DE MANERALES CON CHAPETONES MCA. URREA,  HERRAMIENTA</t>
  </si>
  <si>
    <t>MANTENIMIENTO DE REGADERA CROMADA CON  BRAZO Y CHAPETON, HERRAMIENTA</t>
  </si>
  <si>
    <t>MANTENIMIENTO DE LLAVE ANGULAR DE 1/2" MARCA URREA, HERRAMIENTA,</t>
  </si>
  <si>
    <t>MANTENIMIENTO  DE  CONECTOR FLEXIBLE DE 13 MM,  CONEXIONES, HERRAMIENTA.</t>
  </si>
  <si>
    <t>MANTENIMIENTO DE CESPOL DE PVC PARA LAVABO DE 2" DE DIAM., MCA. DURALON, HERRAMIENTA.</t>
  </si>
  <si>
    <t>MANTENIMIENTO  DE LLAVE MEZCLADORA MCA. URREA PARA  LAVABO, HERRAMIENTA</t>
  </si>
  <si>
    <t>MANTENIMIENTO  DE  WC MARCA IDEAL STANDAR   EN  COLOR BLANCO, CON TANQUE   BAJO, PIJAS PARA  WC,  TAQUETES DE PLOMO, HERRAMIENTA</t>
  </si>
  <si>
    <t>MANTENIMIENTO DE LLAVE DE NARIZ CROMADA  ROSCABLE MODELO 19-CR, MARCA HELVEX, DE  1/2" (13 MM), CONECTOR DE COBRE ROSCA INTERIOR DE 13 MM, FIJACION, NIVELACION, PRUEBAS, HERRAMIENTA</t>
  </si>
  <si>
    <t>MANTENIMIENTO DE LAVABO AMERICAN ESTÁNDAR , MOD. VERACRUZ II, CON MENSULAS, HERRAMIENTAS, PRUEBAS PARA SU BUEN FUNCIONAMIENTO.</t>
  </si>
  <si>
    <t>MANTENIMIENTO DE CALENTADOR DE  GAS  MARCA CALOREX, AUTOMATICO DE 40 LTS., SOPORTE  METALICO  CON ANGULO   DE   FIERRO   ESTRUCTURAL   DE 3/4" x 1/8",FIJACION, HERRAMIENTA, PRUEBAS NECESARIAS</t>
  </si>
  <si>
    <t>MANTENIMIENTO DE LLAVE MEZCLADORA TIPO  CUELLO  DE GANSO MCA. URREA  MOD.  320 QUEEN.  HERRAMIENTA Y PRUEBA PARA SU BUEN FUNCIONAMIENTO.</t>
  </si>
  <si>
    <t>MANTENIMIENTO DE HERRAJE DE BRONCE EN DEPOSITO DE AGUA DE WC, HERRAMIENTA Y PRUEBA PARA SU CORRECTO FUNCIONAMIENTO.</t>
  </si>
  <si>
    <t xml:space="preserve">MANTENIMIENTO DE COLADERA DE CESPOL DE BOTE DE PVC  DE  4"  DE DIAMETRO REJILLA  CROMADA, CESPOL  DE BOTE DE PVC CON SALIDA DE 2" DE  DIAMETRO, PRUEBA, HERRAMIENTA </t>
  </si>
  <si>
    <t>MANTENIMIENTO    DE    DRENAJE   EXISTENTE, VARILLA, ALAMBRE PARA SU DESASOLVE DE LA LINEA EXISTENTE Y PARTES DAÑADAS</t>
  </si>
  <si>
    <t>MANTENIMIENTO Y  PRUEBA GENERAL DE INSTALACIONES ELECTRICAS EN SALIDAS DE ILUMINACION Y FUERZA, REDISTRIBUCION DE CIRCUITOS, BALANCEO DE CARGAS, CONEXIONES,  REPOSICION DE CONDUCTORES DAÑADOS DEL NO. 8, No. 10 Y NO. 12, CAMBIO PROMEDIO DE CONDUCTORES 45 ML. EN AMBOS NUMEROS (CONDUMEX), CAIDAS DE TENSION, HERRAMIENTA, PRUEBAS NECESARIAS PARA SU CORRECTO FUNCIONAMIENTO</t>
  </si>
  <si>
    <t>MANTENIMIENTO DE LAMPARA FLUORECENTE CON MARCO ABATIBLE PARA SOBREPONER DE 2X28 WATTS T-5 A 127 VOLTS  DE SOBREPONERDE  1.18 x  0.16 MTS. MOD. FLC-228W/41 MARCA TECNOLTE,ELEMENTO DE FIJACION, HERRAMIENTA, ANDAMIO PRUEBA PARA SU BUEN FUNCIONAMIENTO</t>
  </si>
  <si>
    <t>MANTENIMIENTO DE LAMPARA DE SOBREPONER MOD. ES-1805 CUADRADO FLUORESCENTE /02/BLANCO. MEDIDAS 244 X 244 X 52 MM. TIPO SOBREPONER EN TECHO COLOR BLANCO ESTILO MODERNO LAMPARA 2XDS-9W DE 18 WTS. ELEMENTOS DE FIJACION, BASES, LAMPARA, ACRILICO, HERRAMIENTA, ANDAMIOS, PRUEBAS NECESARIAS.</t>
  </si>
  <si>
    <t>MANTENIMIENTO  DE  CONTACTO DUPLEX  POLARIZADO MCA. ARROW HART   MOD. 5250 Y/O  QUINCIÑO, AUNA ALTURA DE 0.40 MTS., HERRAMIENTA, PRUEBAS NECESARIAS.</t>
  </si>
  <si>
    <t>MANTENIMIENTO  DE  APAGADOR SENCILLO MCA. QUINCIÑO, HERRAMIENTA, PRUEBAS NECESARIAS</t>
  </si>
  <si>
    <t>SUMINISTRO Y COLOCACION DE ELCTROBOMBA MCA. SIEMENS  CON POTENCIA DE 1 H.P., TUBERIA DE 1 1/2" DE COBRE (6.00 ML.), ACCESORIOS, PRUEBAS NECESARIAS.</t>
  </si>
  <si>
    <t xml:space="preserve">MANTENIMIENTO DE INTERRUPTOR  NEMA TRIFASICO SQUARE D,  CAJA, INTERRUPTOR TERMOMAGNETICO NQ2X70, HERRAMIENTA </t>
  </si>
  <si>
    <t>MANTENIMIENTO DE ELECTRONIVEL ELECTRONICO PARA TINACO Y CISTERNA MCA. HIKAMI MOD. CA-2 VOLTAJE DE TENSION DE 127  V, TUBO  CONDUIT  PARED DELGADA,  COPLES,  CODOS, CABLE THWNo.12  MCA. CONDUMEX ELEMENTOS  DE  FIJACION, HERRAMIENTA, PRUEBAS NECESARIAS.</t>
  </si>
  <si>
    <t xml:space="preserve">MANTENIMIENTO DE SEÑALIZACION PARA PERSONAS DE DIFERENTES CAPACIDADES, CON PINTURA ESMALTE PARA TRAFICO DE 1.00 x 1.00 M. (LOGOTIPO), PREPARACION DE LA SUPERFICIE PARA LA ROTULACIÓN, MATERIALES, HERRAMIENTA </t>
  </si>
  <si>
    <t xml:space="preserve">MANTENIMIENTO DE SEÑALIZACION PARA PUNTO DE ENCUENTRO CON PINTURA ESMALTE PARA TRAFICO DE 1.00 x 1.00 M. (LOGOTIPO), PREPARACION DE LA SUPERFICIE PARA LA ROTULACIÓN, HERRAMIENTA </t>
  </si>
  <si>
    <t>MANTENIMIENTO DE LETRERO DE SEÑALAMIENTO DEL HOSPITAL (S.S.O.),  A  ORILLAS DE CARRETERA O EN  LUGAR  VISIBLE  CERCANO A DICHO CENTRO, CON 2 POSTES DE ANGULO DE 2"x2"x1/4 DE DIMENSION,  SIMBOLO,  LOGOTIPO,  LOCALIDAD  CON NOMBRES CORRESPONDIENTES, HERRAMIENTA, COLOCACION DE 1.80x0.90 M. SOBRE CARRETERA CON UNA ALTURA DE 2.60MTS.</t>
  </si>
  <si>
    <t>MANTENIMIENTO DE LETRERO DE SEÑALIZACION DE 20x20 CMS., A BASE  DE  ACRILICO LISO  TRANSPARENTE DE  3  MM. CON IMPRESION SOBRE VINIL BLANCO  AUTOADHERIBLE, PARA IDENTIFICACION DE AREAS INTERIORES DE  LOS  CENTROS  DE  SALUD, CON TEXTO, SIMBOLO  Y  LOGOTIPO,  CON TIPOGRAFIA  HELVETICA  ITALICA, A UNA ALTURA DE 1.80 M.,  SISTEMA DE SUJECION CON ADHESIVO, HERRAMIENTA</t>
  </si>
  <si>
    <t>MANTENIMIENTO DE LETRERO DE SEÑALIZACION DE  10x30 CMS., A BASE DE ACRILICO  LISO TRANSPARENTE DE 3 MM.  DE  ESPESOR, CON IMPRESION SOBRE VINIL BLANCO AUTOADHERIBLE PARA IDENTIFICACION  DE AREAS INTERIORES DE LOS CENTROS DE SALUD,  CON  TEXTO,    Y  LOGOTIPO, A UNA ALTURA DE 1.80 M., SISTEMA DE SUJECION  CON ADHESIVO, HERRAMIENTA</t>
  </si>
  <si>
    <t>MANTENIMIENTO  DE ACRÍLICO TRANSPARENTE DE 6 MM DE ESPESOR CON NOMBRE DEL HOSPITAL Y NOMBRE DEL MUNICIPIO IMPRESOS EN VINIL ADHERIBLE DE 0.70 X 2.20 MTS, HERRAJES DE SUJECIÓN, HERRAMIENTA.</t>
  </si>
  <si>
    <t>SUMINISTRO Y COLOCACIÓN DE ACRÍLICO TRANSPARENTE DE 6 MM DE ESPESOR CON LOS LOGOTIPOS INSTITUCIONALES IMPRESOS EN VINIL ADHERIBLE DE 0.50 X 0.70 MTS, HERRAJES DE SUJECIÓN, HERRAMIENTA</t>
  </si>
  <si>
    <t>MANTENIMIENTO DE LETRERO DE SEÑALIZACION TIPO H-1 DE 0.20 X 0.40  A BASE DE ACRILICO DE 4 mm SOBRE BASE DE ALUMINIO PARA FIJAR A MURO, ROTULADO EN SERIGRAFIA PARA IDENTIFICACION DE AREAS INTERIORES DE LOS CENTROS DE SALUD, CON TEXTO, SIMBOLO Y LOGOTIPO, A UNA ALTURA DE 1.80 M, SISTEMA DE SUJECION, HERRAMIENTA</t>
  </si>
  <si>
    <t>MANTENIMIENTO  DE LOGOTIPO DE LA S.S.O. DE ACUERDO AL MANUAL DE IDENTIDAD VISUAL Y SEÑALIZACION, HECHO EN LOSA CIRCUNSCRITO, CON DIMENSIONES DEL SIMBOLO DE 4.75 M. DE LARGO POR 3.00 M.DE  ANCHO Y 5.50 M. DE LA RETICULA DEL TRAZO, TERMINADO CONPINTURA VINILICA BLANCA,TRAZO, LETRAS CON PINTURA ESMALTE COLOR GRIS, HERRAMIENTA</t>
  </si>
  <si>
    <t xml:space="preserve">MANTENIMIENTO DE ARBOTANTE MAGNETICO VASO/001/CF/BL MARCA TECNO LITE (SL-20) MOD. 5158, ACABADO ACRILICO CAFÉ,  CONEXIONES, HABILITADO, FIJACION, FOCO AHORRADOR, HERRAMINETA. </t>
  </si>
  <si>
    <t xml:space="preserve">MANTENIMIENTO DE LUMINARIA TIPO FAROL PUNTA DE POSTE MOD. HACIENDA MEDIANO, FOCOS EN ADITIVO METALICO DE 175 W. PHILIPS, BALASTROS SOLA BASIC 127/220 V,  CABLE DEL No. 12, 10 Y 12 DESNUDO, APLICACIÓN DE PINTURA ESMALTEA A POSTE EXISTENTE, DESCABLEADO, CONEXIONES, PRUEBAS, HERRAMIENTA </t>
  </si>
  <si>
    <t>MANTENIMIENTO DEL C.S. DE 1 N.B. DE SANTA MA TEPOSLANTONGO</t>
  </si>
  <si>
    <t>M</t>
  </si>
  <si>
    <t>Interruptor termomagnetico QO 2x10A,  120/240</t>
  </si>
  <si>
    <t>MANTENIMIENTO DE PUERTA DE MADERA TIPO TAMBOR,   REPOSICION DE   PARTES DANADAS,  LIJADO,  RESANADO, BARNIZADO, PINTURA LACA, ELEMENTOS DE FIJACION,HERRAMIENTA, SECCION DE 0.90 A 1.20 M X 2.10 A 2.40 M</t>
  </si>
  <si>
    <t xml:space="preserve">MANTENIMIENTO DE CLOSET DE 2.89 x 1.00 x 0.60 M. CON MADERA  DE  PINO  DE1a. Y  TRIPLAY DE 6 MM., CON   PUERTAS    CORREDIZAS, ENTREPANOS  DE 0.60x0.60 Y TUBO CROMADODE  1"  DE  DIAMETRO  POR  1.22  M.  DE LONGITUD, ACABADO  CON BARNIZ NATURAL MATE,  MARCA COMEX ,MATERIALES ,  HERRAMIENTA </t>
  </si>
  <si>
    <t>MANTENIMIENTO DE EXTINGUIDOR DE POLVO QUIMICO ABC DE 4.5 KGS. DE CAPACIDAD. INSTALACION Y PRUEBAS.</t>
  </si>
  <si>
    <t xml:space="preserve">MANTENIMIENTO Y REVISION  DE TUBERIA DE COBRE TIPO L, RESPARACION DE PIEZAS DAÑADAS,  A PLICACION DE PINTURA ESMALTE, HERRAMIENTAS Y PRUEBAS </t>
  </si>
  <si>
    <t>MANTENIMIENTO DE  PINTURA VINILICA MARCA COMEX   EN REMATE DE LOSA DE  10 CMS. DE ANCHO PROMEDIO  EN  SUPERFICIE SEMILISA, REPARACION DE LA SUPERFICIE,  ANDAMIOS, HERRAMIENTA.</t>
  </si>
  <si>
    <t>MANTENIMIENTO DE PINTURA VINILICA MARCA COMEX  , TIPO VINIMEX EN MURO PLAFONES A 2 MANOS EN SUPERFICIE  SEMILISA, APLICACION DE SELLADOR VINILICO, PREPARACION DE LA SUPERFICIE,  ANDAMIOS, HERRAMIENTA.</t>
  </si>
  <si>
    <t>MANTENIMIENTO  DE  PINTURA VINILICA  MARCA COMEX  , EN ZOCLOS DE  MUROS INTERIORESO EXTERIORES DE 10 CMS.  DE  ANCHO  PROMEDIO  A 2 MANOS EN SUPERFICIE  SEMILISA,  PREPARACION  DE  LA SUPERFICIE, ANDAMIOS, HERRAMIENTA</t>
  </si>
  <si>
    <t>MANTENIMIENTO DE PINTURA ESMALTE MARCA COMEX  , TIPO  100 EN HERRERIA, PREPARACION  DE LA SUPERFICIE,  ANDAMIOS, HERRAMIENTA.</t>
  </si>
  <si>
    <t>MANTENIMIENTO DE CHAPA MCA. PHILLPS MODELO  715, ELEMENTOS DE FIJACION, HERRAMIENTA, TODO LO NECESARIO PARA DEJARLA FUNCIONANDO CORRECTAMENTE.</t>
  </si>
  <si>
    <t xml:space="preserve">MANTENIMIENTO  DE VENTANAS DE HERRERIA, DESMONTAJE    DE   VIDRIOS, RASPADO,   REVISION Y   ACEITADO   DE MECANISMOS  HASTA DEJARLOS FUNCIONANDO, PINTURA,     MONTAJE Y DESMONSTE DE    VIDRIOS EXISTENTE, HERRAMIENTA </t>
  </si>
  <si>
    <t>MANTENIMIENTO DE IMPERMEABILIZACIÓN EN CUBIERTA A BASE SE SISTEMA PREFABRICADO SOLDABLE APP 4.00 P.G. COMPUESTO POR BITÚMENES MODIFICADOS AP PLUS, REFUERZO CENTRAL  DE FIBRA POLIÉSTER DE 180 GR/M2. ACABADO EN GRAVILLA ESMALTADA AL HORNO EN COLOR ROJO TERRACOTA, CON ESPESOR TOTAL DE 4MM., INC: LIMPIEZA DE LA SUPERFICIE, CONSISTE EN RETIRO DE MATERIALES SUELTO BARRIDO, APLICACIÓN DE PRIMER ASFALTICO, CON RENDIMIENTO DE 0.20 LT7M2 PARA ANCLAJE Y TAPA POROS DE LA SUPERFICIE, CALAFATEO CON CEMENTO PLÁSTICO EN GRIETAS, COLOCACIÓN DE LÁMINA PREFABRICADA APP PLUS DE 4.0 PG. ACABADO GRAVILLA ESMALTADA COLOR TERRACOTA COLOCADO POR MEDIO DE TERMOFUSION CON SOPLETE DE GAS BUTANO, HERRAMIENTA DE SEGURIDAD, INSTALACIONES ESPECÍFICAS, HERRAMIENTA, CON GARANTÍA POR ESCRITO DE  5 AÑOS.</t>
  </si>
  <si>
    <t>MANTENIMIENTO DE 1 JUEGO DE MANERALES CON CHAPETONES MCA. URREA, MONTAJE, PRUEBAS Y HERRAMIENTA</t>
  </si>
  <si>
    <t>MANTENIMIENTO DE REGADERA CROMADA CON  BRAZO Y CHAPETON, MONTAJEN HERRAMIENTA Y PRUEBA.</t>
  </si>
  <si>
    <t>MANTENIMIENTO DE LLAVE DE NARIZ CROMADA  ROSCABLE MODELO 19-CR, MARCA HELVEX, DE  1/2" (13 MM). CONECTOR DE COBRE ROSCA INTERIOR DE 13 MM, FIJACION, NIVELACION, PRUEBAS, HERRAMIENTA</t>
  </si>
  <si>
    <t>MANTENIMIENTO Y PUESTA EN MARCHA DE CALENTADOR DE  GAS  MARCA CALOREX AUTOMATICO DE 40 LTS. EXISTENTE EN LA CLINICA, LIMPIEZA, CONEXIONES DE COBRE, HERRAMIENTA, PRUEBAS, LO NECESARIO PARA SU CORRECTO FUNCIONAMINENTO.</t>
  </si>
  <si>
    <t>MANTENIMIENTO Y  PRUEBA GENERAL DE INSTALACIONES ELECTRICAS EN SALIDAS DE ILUMINACION Y FUERZA, REDISTRIBUCION DE CIRCUITOS, BALANCEO DE CARGAS, CONEXIONES,  REPOSICION DE CONDUCTORES DAÑADOS DEL NO. 8, No. 10 Y NO. 12, CAMBIO PROMEDIO DE CONDUCTORES 45 ML. EN AMBOS NUMEROS (CONDUMEX), CAIDAS DE TENSION, HERRAMIENTA.</t>
  </si>
  <si>
    <t>MANTENIMIENTO DE LAMPARA FLUORECENTE CON MARCO ABATIBLE PARA SOBREPONER DE 2X28 WATTS T-5 A 127 VOLTS  DE SOBREPONERDE  1.18 x  0.16 MTS. MOD. FLC-228W/41 MARCA TECNOLTE, FIJACION, HERRAMIENTA ANDAMIO PRUEBA.</t>
  </si>
  <si>
    <t>MANTENIMIENTO  DE  LUMINARIA  DE 30x30 CMS. DESMONTAJE,  LIMPIEZA, PINTURA,     REPOSICION     DE     FOCO  INCANDESCENTE   100   WATTS  Y DIFUSOR ACRILICO, FIJACION, HERRAMIENTA Y ANDAMIOS.</t>
  </si>
  <si>
    <t>MANTENIMIENTO DE LAMPARA DE SOBREPONER MOD. ES-1805 CUADRADO FLUORESCENTE /02/BLANCO. MEDIDAS 244 X 244 X 52 MM. TIPO SOBREPONER EN TECHO COLOR BLANCO ESTILO MODERNO LAMPARA 2XDS-9W DE 18 WTS. ELEMENTOS DE FIJACION, BASES, LAMPARA, ACRILICO, HERRAMIENTA, ANDAMIOS, PRUEBAS</t>
  </si>
  <si>
    <t>MANTENIMIENTO  DE  CONTACTO DUPLEX  POLARIZADO MCA. ARROW HART   MOD. 5250, COLOCADO A  UNA ALTURA DE 0.40 MTS, HERRAMIENTA Y PRUEBAS.</t>
  </si>
  <si>
    <t>MANTENIMIENTO  DE  CONTACTO SENCILLO MARCA   QUINZIÑO, HERRAMIENTA, PRUEBASDEL AREA</t>
  </si>
  <si>
    <t xml:space="preserve">MANTENIMIENTO  DE  APAGADOR SENCILLO MCA. QUINCIÑO, HERRAMIENTA Y PRUEBA </t>
  </si>
  <si>
    <t>MANTENIMIENTO  DE ZUMBADOR DE TIMBRE, HERRAMIENTA, Y PRUEBA</t>
  </si>
  <si>
    <t>MANTENIMIENTO DE INTERRUPTOR  NEMA TRIFASICO SQUARE D, CAJA, INTERRUPTOR TERMOMAGNETICO NQ2X70, HERRAMIENTA  Y PRUEBA</t>
  </si>
  <si>
    <t>MANTENIMIENTO  DE VALVULA DE FLOTADOR DE ALTA PRESION DE 19 MM. DE COBRE, HERRAMIENTA, FLOTADOR  Y PRUEBA.</t>
  </si>
  <si>
    <t>MANTENIMIENTO DE ELECTRONIVEL ELECTRONICO PARA TINACO Y CISTERNA MCA. HIKAMI MOD. CA-2 VOLTAJE DE TENSION DE 127  V. TUBO  CONDUIT  PARED DELGADA,  COPLES,  CODOS, CABLE THWNo.12  MCA. CONDUMEX ELEMENTOS  DE  FIJACION, HERRAMIENTA, ANDAMIO PRUEBAS.</t>
  </si>
  <si>
    <t>MANTENIMIENTO DE SEÑALIZACION PARA DISCAPACITADOS CON PINTURA ESMALTE PARA TRAFICO DE 1.00 x 1.00 M. (LOGOTIPO), PREPARACION DE LA SUPERFICIE PARA LA ROTULACIÓN, HERRAMIENTA Y TODO LO NECESARIO PARA SU CORRECTA ELABORACION</t>
  </si>
  <si>
    <t>MANTENIMIENTO DE SEÑALIZACION PARA PUNTO DE ENCUENTRO CON PINTURA ESMALTE PARA TRAFICO DE 1.00 x 1.00 M. (LOGOTIPO), PREPARACION DE LA SUPERFICIE PARA LA ROTULACIÓN,  HERRAMIENTA Y TODO LO NECESARIOS PARA SU CORRECTA ELABORACION.</t>
  </si>
  <si>
    <t>MANTENIMIENTO DE LETRERO DE SEÑALAMIENTO DEL HOSPITAL (S.S.O.),  A  ORILLAS DE CARRETERA O EN  LUGAR  VISIBLE  CERCANO A DICHO CENTRO, CON  2 POSTES DE ANGULO DE 2"x2"x1/4 DE DIMENSION,  SIMBOLO,  LOGOTIPO Y  LOCALIDAD  CON NOMBRES CORRESPONDIENTES, HERRAMIENTA, COLOCACION, DE 1.80x0.90 M. SOBRE CARRETERA CON UNA ALTURA DE 2.60MTS.</t>
  </si>
  <si>
    <t>MANTENIMIENTO DE LETRERO DE SEÑALIZACION DE 20x20 CMS., A BASE  DE  ACRILICO LISO  TRANSPARENTE DE  3  MM. CON IMPRESION SOBRE VINIL BLANCO  AUTOADHERIBLE, PARA IDENTIFICACION DE AREAS INTERIORES DE  LOS  CENTROS  DE  SALUD, CON TEXTO, SIMBOLO  Y  LOGOTIPO, A UNA ALTURA DE 1.80 M., SISTEMA DE SUJECION CON ADHESIVO, HERRAMIENTA</t>
  </si>
  <si>
    <t>MANTENIMIENTO DE LETRERO DE SEÑALIZACION DE  10x30 CMS., A BASE DE ACRILICO  LISO TRANSPARENTE DE 3 MM.  DE  ESPESOR, CON IMPRESION SOBRE VINIL BLANCO AUTOADHERIBLE PARA IDENTIFICACION  DE AREAS INTERIORES DE LOS CENTROS DE SALUD,  CON  TEXTO,    Y  LOGOTIPO,  A UNA ALTURA DE 1.80 M, SISTEMA DE SUJECION  CON ADHESIVO,HERRAMIENTA,</t>
  </si>
  <si>
    <t>MANTENIMIENTO  DE ACRÍLICO TRANSPARENTE DE 6 MM DE ESPESOR CON NOMBRE DEL HOSPITAL Y NOMBRE DEL MUNICIPIO IMPRESOS EN VINIL ADHERIBLE DE 0.70 X 2.20 MTS, HERRAJES DE SUJECIÓN,HERRAMIENTA MENOR  .</t>
  </si>
  <si>
    <t>MANTENIMIENTO  DE ACRÍLICO TRANSPARENTE DE 6 MM DE ESPESOR CON LOS LOGOTIPOS INSTITUCIONALES IMPRESOS EN VINIL ADHERIBLE DE 0.50 X 0.70 MTS  HERRAJES DE SUJECIÓN, HERRAMIENTA MENOR  .</t>
  </si>
  <si>
    <t>MANTENIMIENTO DE LETRERO DE SEÑALIZACION TIPO H-1 DE 0.20 X 0.40  A BASE DE ACRILICO DE 4 mm, PARA FIJAR A MURO, ROTULADO EN SERIGRAFIA PARA IDENTIFICACION DE AREAS INTERIORES DE LOS CENTROS DE SALUD, CON TEXTO, SIMBOLO Y LOGOTIPO, UNA ALTURA DE 1.80 M, SISTEMA DE SUJECION, HERRAMIENTA</t>
  </si>
  <si>
    <t>MANTENIMIENTO  DE LOGOTIPO DE LA S.S.O. DE ACUERDO AL MANUAL DE IDENTIDAD VISUAL Y SEÑALIZACION, HECHO EN LOSA CIRCUNSCRITO, CON DIMENSIONES DEL SIMBOLO DE 4.75 M. DE LARGO POR 3.00 M.DE  ANCHO Y 5.50 M. DE LA RETICULA DEL TRAZO, TERMINADO CON PINTURA VINILICA BLANCA, LETRAS COLOR GRIS PERLA, PINTURA VERDE Y ROJA, TRAZO, HERRAMIENTA</t>
  </si>
  <si>
    <t xml:space="preserve">MANTENIMIENTO DE ARBOTANTE MAGNETICO VASO/001/CF/BL MARCA TECNO LITE (SL-20) MOD. 5158, ACABADO ACRILICO, CONEXIONES, HABILITADO, FIJACION, FOCO AHORRADOR,HERRAMIENTA. </t>
  </si>
  <si>
    <t>MANTENIMIENTO DEL C.S. DE 1 N.B. DE VILLA CHILAPA DE DIAZ</t>
  </si>
  <si>
    <t>REGIMEN ESTATAL DE PROTECCION SOCIAL EN SALUD</t>
  </si>
  <si>
    <t>DIRECCION DE FINANCIAMIENTO Y ADMINISTRACION</t>
  </si>
  <si>
    <t xml:space="preserve">SUBDIRECCION DE RECURSOS MATERIALES Y SERVICIOS GENERALES </t>
  </si>
  <si>
    <t>ELABORO:</t>
  </si>
  <si>
    <t>ING. SAUL CABRERA DAVILA</t>
  </si>
  <si>
    <t>ENC. DEL AREA DE OBRAS DEL REPSS</t>
  </si>
  <si>
    <t>MANTENIMIENTO HOSPITAL  BASICO COMUNITARIO</t>
  </si>
  <si>
    <t xml:space="preserve"> DE VALLE NACIONAL</t>
  </si>
  <si>
    <t xml:space="preserve">Mantenimiento a soporte para aire acondicionado de </t>
  </si>
  <si>
    <t xml:space="preserve">ventana de 3 ton., con solera de 1 1/2", color negro, </t>
  </si>
  <si>
    <t xml:space="preserve">incluye: retiro y colocacion para arreglo de mismo, y </t>
  </si>
  <si>
    <t>limpieza del area de trabajo.</t>
  </si>
  <si>
    <t>MANTENMIENTO A INSTALACION ELECTRICA</t>
  </si>
  <si>
    <t xml:space="preserve">Tubo conduit pared gruesa galvanizado de 25 mm. de </t>
  </si>
  <si>
    <t xml:space="preserve">diám.incluye: cortes, desperdicios, instalación, y </t>
  </si>
  <si>
    <t>pruebas</t>
  </si>
  <si>
    <t xml:space="preserve">Tubo conduit licuatite de 25 mm. de diámetro, incluye:  </t>
  </si>
  <si>
    <t>incluye: cortes, desperdicios, instalación, y pruebas</t>
  </si>
  <si>
    <t xml:space="preserve">Cable thw cal. 8, de la marca Condumex, incluye:  </t>
  </si>
  <si>
    <t>instalación, puntas, pruebas, limpieza del area</t>
  </si>
  <si>
    <t xml:space="preserve">Centro de carga tipo QO,  de la marca Square D,  de </t>
  </si>
  <si>
    <t xml:space="preserve">empotrar,  monofásico con zapatas principales de 1F, </t>
  </si>
  <si>
    <t xml:space="preserve">3H, 120/240  V, con espacios para 8 interruptores.  </t>
  </si>
  <si>
    <t xml:space="preserve">Incluye: fijación, conexión, balanceo de cargas,peinado </t>
  </si>
  <si>
    <t xml:space="preserve">e identificación de circuitos,  pruebasbalanceo de </t>
  </si>
  <si>
    <t>cargas, peinado e identificación de circuitos</t>
  </si>
  <si>
    <t>Mantenimiento de luminaria en el area de almacen, baños hombres</t>
  </si>
  <si>
    <t>y mujeres, comedor, aula, paso a cubierto, conultorios, medicina</t>
  </si>
  <si>
    <t>preventiva, gobierno, laboratorio, encamado y urgencias,</t>
  </si>
  <si>
    <t>consistente en:Luminaria tecnología LED montaje de empotrar o s</t>
  </si>
  <si>
    <t>sobreponer, potenica 47W 4,100 K 4700 lm, tension de operación</t>
  </si>
  <si>
    <t>120 Vca. Incluyene necesario para su correcta ejecucion</t>
  </si>
  <si>
    <t>Mantenimiento de luminarias en las areas de rayos X, anestesista,</t>
  </si>
  <si>
    <t>autoclave, baños, aseo, interpretacion, farmacia y registro</t>
  </si>
  <si>
    <t>hospitalario consistente en: Lampara en tecnología LED bae E26,</t>
  </si>
  <si>
    <t xml:space="preserve"> potencia 7W, 6500 k 480 lm, tension de operación 100-240 Vca. </t>
  </si>
  <si>
    <t>Incluye; lo necesario para su correcta ejecucion</t>
  </si>
  <si>
    <t xml:space="preserve">Mantenimiento de luminarias en als areas de: sala de espera, </t>
  </si>
  <si>
    <t>consulta externa, vestibulo, acceso y pasillos, Consistente en:</t>
  </si>
  <si>
    <t>Luminaria en tecnologia LED montaje de empotrar potencia 21 W,</t>
  </si>
  <si>
    <t>4100 K 2011 lm, tension de operación 100-240 Vca, Incluye:</t>
  </si>
  <si>
    <t>lo necesario para su correcta ejecucion</t>
  </si>
  <si>
    <t>Mantenimiento de luminarias en la areas de cirugia y tococirugia</t>
  </si>
  <si>
    <t>Conistente en: Luminaria en tecnologia LED montaje de</t>
  </si>
  <si>
    <t>suspender o empotrar, potencia 40W 4,000 K 3280 lm, tension de</t>
  </si>
  <si>
    <t>operación 100-240 Vca, Incluye: lo necesario para su corrrecta</t>
  </si>
  <si>
    <t>ejecucion</t>
  </si>
  <si>
    <t>Mantenimiento de luminarias en las areas de manifold, cuarto de</t>
  </si>
  <si>
    <t>compresores, moutuorio, taller de mantenimiento, casa de maquinas</t>
  </si>
  <si>
    <t>casa de maquinas hidraulicas, lavanderia y pasillo. Consistente en</t>
  </si>
  <si>
    <t>Luminaria en tecnologia LED, housing fabricada en AMS, difusor</t>
  </si>
  <si>
    <t>de policarbonato transparente, potencia 2x18 W , tension de</t>
  </si>
  <si>
    <t>alimentacion 120-240 Vca incluye: lo necesario para u correcta</t>
  </si>
  <si>
    <t xml:space="preserve">Mantenimiento de luminaria en el area del patio central, consistente </t>
  </si>
  <si>
    <t>en Reflector en tecnologia LED  IP65 pontencia 55W 4100 K</t>
  </si>
  <si>
    <r>
      <t>3450 lm IRC</t>
    </r>
    <r>
      <rPr>
        <sz val="9"/>
        <rFont val="Algerian"/>
        <family val="5"/>
      </rPr>
      <t>&gt;</t>
    </r>
    <r>
      <rPr>
        <sz val="9"/>
        <rFont val="Arial"/>
        <family val="2"/>
      </rPr>
      <t>70, tension de operación 100-240 Vca inclye: lo</t>
    </r>
  </si>
  <si>
    <t>necesario para su correcta ejecucion</t>
  </si>
  <si>
    <t>Mantenimiento de contactos y apagadores, incluye todo lo necesario</t>
  </si>
  <si>
    <t>para su correcta ejecucion</t>
  </si>
</sst>
</file>

<file path=xl/styles.xml><?xml version="1.0" encoding="utf-8"?>
<styleSheet xmlns="http://schemas.openxmlformats.org/spreadsheetml/2006/main">
  <numFmts count="9">
    <numFmt numFmtId="44" formatCode="_-&quot;$&quot;* #,##0.00_-;\-&quot;$&quot;* #,##0.00_-;_-&quot;$&quot;* &quot;-&quot;??_-;_-@_-"/>
    <numFmt numFmtId="43" formatCode="_-* #,##0.00_-;\-* #,##0.00_-;_-* &quot;-&quot;??_-;_-@_-"/>
    <numFmt numFmtId="164" formatCode="#,##0.0000;[Red]\-#,##0.0000"/>
    <numFmt numFmtId="165" formatCode="&quot;$&quot;#,##0.00"/>
    <numFmt numFmtId="166" formatCode="0.0000"/>
    <numFmt numFmtId="167" formatCode="[$$]#,##0.00"/>
    <numFmt numFmtId="168" formatCode="#,##0.00000"/>
    <numFmt numFmtId="169" formatCode="#,##0.0000"/>
    <numFmt numFmtId="170" formatCode="0000"/>
  </numFmts>
  <fonts count="33">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8"/>
      <name val="Arial"/>
      <family val="2"/>
    </font>
    <font>
      <sz val="8"/>
      <name val="Arial"/>
      <family val="2"/>
    </font>
    <font>
      <b/>
      <sz val="7"/>
      <name val="Arial"/>
      <family val="2"/>
    </font>
    <font>
      <b/>
      <sz val="7"/>
      <color indexed="8"/>
      <name val="Arial"/>
      <family val="2"/>
    </font>
    <font>
      <b/>
      <sz val="7"/>
      <name val="Arial Narrow"/>
      <family val="2"/>
    </font>
    <font>
      <sz val="7"/>
      <color indexed="8"/>
      <name val="Arial"/>
      <family val="2"/>
    </font>
    <font>
      <sz val="7"/>
      <name val="Arial"/>
      <family val="2"/>
    </font>
    <font>
      <sz val="7"/>
      <name val="Arial Narrow"/>
      <family val="2"/>
    </font>
    <font>
      <sz val="10"/>
      <name val="Arial Narrow"/>
      <family val="2"/>
    </font>
    <font>
      <b/>
      <sz val="10"/>
      <name val="Arial Narrow"/>
      <family val="2"/>
    </font>
    <font>
      <b/>
      <sz val="10"/>
      <name val="Arial"/>
      <family val="2"/>
    </font>
    <font>
      <b/>
      <sz val="9"/>
      <name val="Arial"/>
      <family val="2"/>
    </font>
    <font>
      <sz val="7"/>
      <color indexed="8"/>
      <name val="Century Gothic"/>
      <family val="2"/>
    </font>
    <font>
      <b/>
      <sz val="9"/>
      <color indexed="81"/>
      <name val="Tahoma"/>
      <family val="2"/>
    </font>
    <font>
      <sz val="9"/>
      <color indexed="81"/>
      <name val="Tahoma"/>
      <family val="2"/>
    </font>
    <font>
      <b/>
      <sz val="12"/>
      <name val="Arial"/>
      <family val="2"/>
    </font>
    <font>
      <sz val="9"/>
      <name val="Arial"/>
      <family val="2"/>
    </font>
    <font>
      <sz val="10"/>
      <name val="MS Sans Serif"/>
      <family val="2"/>
    </font>
    <font>
      <b/>
      <sz val="7"/>
      <color theme="1"/>
      <name val="Arial"/>
      <family val="2"/>
    </font>
    <font>
      <sz val="7"/>
      <color theme="1"/>
      <name val="Arial"/>
      <family val="2"/>
    </font>
    <font>
      <b/>
      <sz val="7"/>
      <color indexed="64"/>
      <name val="Arial"/>
      <family val="2"/>
    </font>
    <font>
      <sz val="7"/>
      <color indexed="64"/>
      <name val="Arial"/>
      <family val="2"/>
    </font>
    <font>
      <sz val="8"/>
      <color theme="1"/>
      <name val="Calibri"/>
      <family val="2"/>
      <scheme val="minor"/>
    </font>
    <font>
      <sz val="8"/>
      <color theme="1"/>
      <name val="Arial"/>
      <family val="2"/>
    </font>
    <font>
      <sz val="7"/>
      <color theme="1"/>
      <name val="Calibri"/>
      <family val="2"/>
      <scheme val="minor"/>
    </font>
    <font>
      <sz val="9"/>
      <color indexed="8"/>
      <name val="Arial"/>
      <family val="2"/>
    </font>
    <font>
      <b/>
      <sz val="9"/>
      <color indexed="8"/>
      <name val="Arial"/>
      <family val="2"/>
    </font>
    <font>
      <sz val="9"/>
      <color theme="1"/>
      <name val="Calibri"/>
      <family val="2"/>
      <scheme val="minor"/>
    </font>
    <font>
      <sz val="9"/>
      <name val="Algerian"/>
      <family val="5"/>
    </font>
  </fonts>
  <fills count="3">
    <fill>
      <patternFill patternType="none"/>
    </fill>
    <fill>
      <patternFill patternType="gray125"/>
    </fill>
    <fill>
      <patternFill patternType="solid">
        <fgColor theme="0"/>
        <bgColor indexed="64"/>
      </patternFill>
    </fill>
  </fills>
  <borders count="40">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indexed="64"/>
      </left>
      <right style="thin">
        <color indexed="64"/>
      </right>
      <top style="medium">
        <color indexed="64"/>
      </top>
      <bottom/>
      <diagonal/>
    </border>
    <border>
      <left/>
      <right/>
      <top style="thick">
        <color indexed="64"/>
      </top>
      <bottom/>
      <diagonal/>
    </border>
    <border>
      <left/>
      <right/>
      <top style="medium">
        <color indexed="64"/>
      </top>
      <bottom style="thin">
        <color auto="1"/>
      </bottom>
      <diagonal/>
    </border>
    <border>
      <left style="hair">
        <color indexed="64"/>
      </left>
      <right style="hair">
        <color indexed="64"/>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indexed="64"/>
      </right>
      <top style="medium">
        <color indexed="64"/>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style="thin">
        <color indexed="64"/>
      </left>
      <right style="thin">
        <color indexed="64"/>
      </right>
      <top style="medium">
        <color indexed="64"/>
      </top>
      <bottom style="thin">
        <color auto="1"/>
      </bottom>
      <diagonal/>
    </border>
    <border>
      <left style="thin">
        <color indexed="64"/>
      </left>
      <right/>
      <top/>
      <bottom/>
      <diagonal/>
    </border>
    <border>
      <left/>
      <right style="thin">
        <color indexed="64"/>
      </right>
      <top/>
      <bottom/>
      <diagonal/>
    </border>
    <border>
      <left/>
      <right/>
      <top/>
      <bottom style="hair">
        <color indexed="64"/>
      </bottom>
      <diagonal/>
    </border>
    <border>
      <left/>
      <right style="thin">
        <color indexed="64"/>
      </right>
      <top/>
      <bottom style="hair">
        <color indexed="64"/>
      </bottom>
      <diagonal/>
    </border>
  </borders>
  <cellStyleXfs count="10">
    <xf numFmtId="0" fontId="0" fillId="0" borderId="0"/>
    <xf numFmtId="43" fontId="1" fillId="0" borderId="0" applyFont="0" applyFill="0" applyBorder="0" applyAlignment="0" applyProtection="0"/>
    <xf numFmtId="44" fontId="1" fillId="0" borderId="0" applyFont="0" applyFill="0" applyBorder="0" applyAlignment="0" applyProtection="0"/>
    <xf numFmtId="0" fontId="3" fillId="0" borderId="0"/>
    <xf numFmtId="0" fontId="21" fillId="0" borderId="0"/>
    <xf numFmtId="0" fontId="21" fillId="0" borderId="0"/>
    <xf numFmtId="0" fontId="3" fillId="0" borderId="0"/>
    <xf numFmtId="0" fontId="3" fillId="0" borderId="0"/>
    <xf numFmtId="0" fontId="3" fillId="0" borderId="0"/>
    <xf numFmtId="0" fontId="3" fillId="0" borderId="0"/>
  </cellStyleXfs>
  <cellXfs count="293">
    <xf numFmtId="0" fontId="0" fillId="0" borderId="0" xfId="0"/>
    <xf numFmtId="0" fontId="4" fillId="0" borderId="1" xfId="3" applyFont="1" applyFill="1" applyBorder="1" applyAlignment="1">
      <alignment horizontal="center" vertical="center"/>
    </xf>
    <xf numFmtId="0" fontId="4" fillId="0" borderId="5" xfId="3" applyFont="1" applyFill="1" applyBorder="1" applyAlignment="1">
      <alignment horizontal="center" vertical="center"/>
    </xf>
    <xf numFmtId="0" fontId="5" fillId="0" borderId="0" xfId="3" applyFont="1" applyFill="1" applyBorder="1" applyAlignment="1">
      <alignment horizontal="center" vertical="top"/>
    </xf>
    <xf numFmtId="0" fontId="5" fillId="0" borderId="0" xfId="3" applyFont="1" applyFill="1" applyBorder="1" applyAlignment="1">
      <alignment horizontal="left" vertical="top" wrapText="1"/>
    </xf>
    <xf numFmtId="0" fontId="5" fillId="0" borderId="0" xfId="3" applyFont="1" applyFill="1" applyBorder="1" applyAlignment="1">
      <alignment horizontal="left" vertical="center" wrapText="1"/>
    </xf>
    <xf numFmtId="0" fontId="7" fillId="0" borderId="0" xfId="0" applyFont="1" applyAlignment="1">
      <alignment horizontal="center" vertical="center"/>
    </xf>
    <xf numFmtId="164" fontId="8" fillId="0" borderId="0" xfId="1" applyNumberFormat="1" applyFont="1" applyFill="1" applyAlignment="1">
      <alignment horizontal="center" vertical="center"/>
    </xf>
    <xf numFmtId="0" fontId="12" fillId="0" borderId="0" xfId="0" applyFont="1" applyFill="1" applyAlignment="1"/>
    <xf numFmtId="0" fontId="4" fillId="0" borderId="5" xfId="3" applyFont="1" applyFill="1" applyBorder="1" applyAlignment="1">
      <alignment horizontal="center" vertical="justify"/>
    </xf>
    <xf numFmtId="0" fontId="10" fillId="0" borderId="0" xfId="3" applyFont="1" applyFill="1" applyBorder="1" applyAlignment="1">
      <alignment horizontal="center" vertical="top"/>
    </xf>
    <xf numFmtId="0" fontId="4" fillId="0" borderId="0" xfId="3" applyFont="1" applyFill="1" applyBorder="1" applyAlignment="1">
      <alignment horizontal="center" vertical="center"/>
    </xf>
    <xf numFmtId="0" fontId="4" fillId="0" borderId="0" xfId="3" applyFont="1" applyFill="1" applyBorder="1" applyAlignment="1">
      <alignment horizontal="left" vertical="center" wrapText="1"/>
    </xf>
    <xf numFmtId="0" fontId="4" fillId="0" borderId="0" xfId="3" applyFont="1" applyFill="1" applyBorder="1" applyAlignment="1">
      <alignment horizontal="center" vertical="justify"/>
    </xf>
    <xf numFmtId="0" fontId="9" fillId="0" borderId="8" xfId="0" applyFont="1" applyBorder="1" applyAlignment="1">
      <alignment horizontal="center" vertical="center"/>
    </xf>
    <xf numFmtId="0" fontId="9" fillId="0" borderId="8" xfId="0" applyFont="1" applyFill="1" applyBorder="1" applyAlignment="1">
      <alignment horizontal="center" vertical="center"/>
    </xf>
    <xf numFmtId="2" fontId="9" fillId="0" borderId="8" xfId="0" applyNumberFormat="1" applyFont="1" applyFill="1" applyBorder="1" applyAlignment="1">
      <alignment horizontal="center" vertical="center"/>
    </xf>
    <xf numFmtId="44" fontId="9" fillId="0" borderId="8" xfId="2" applyFont="1" applyFill="1" applyBorder="1" applyAlignment="1">
      <alignment horizontal="center" vertical="center"/>
    </xf>
    <xf numFmtId="0" fontId="7" fillId="0" borderId="8" xfId="0" applyFont="1" applyBorder="1" applyAlignment="1">
      <alignment horizontal="center" vertical="center"/>
    </xf>
    <xf numFmtId="0" fontId="10" fillId="0" borderId="8" xfId="3" applyFont="1" applyFill="1" applyBorder="1" applyAlignment="1">
      <alignment horizontal="center" vertical="center" wrapText="1"/>
    </xf>
    <xf numFmtId="166" fontId="9" fillId="0" borderId="8" xfId="0" applyNumberFormat="1" applyFont="1" applyFill="1" applyBorder="1" applyAlignment="1">
      <alignment horizontal="center" vertical="center"/>
    </xf>
    <xf numFmtId="0" fontId="9" fillId="0" borderId="8" xfId="0" applyFont="1" applyBorder="1" applyAlignment="1">
      <alignment horizontal="center" vertical="center" wrapText="1"/>
    </xf>
    <xf numFmtId="164" fontId="11" fillId="0" borderId="8" xfId="1" applyNumberFormat="1" applyFont="1" applyFill="1" applyBorder="1"/>
    <xf numFmtId="0" fontId="10" fillId="0" borderId="8" xfId="3" applyFont="1" applyFill="1" applyBorder="1" applyAlignment="1">
      <alignment horizontal="center" vertical="top" wrapText="1"/>
    </xf>
    <xf numFmtId="0" fontId="11" fillId="0" borderId="8" xfId="0" applyFont="1" applyFill="1" applyBorder="1"/>
    <xf numFmtId="0" fontId="10" fillId="0" borderId="8" xfId="3" applyFont="1" applyFill="1" applyBorder="1" applyAlignment="1">
      <alignment horizontal="center" vertical="center"/>
    </xf>
    <xf numFmtId="0" fontId="10" fillId="0" borderId="8" xfId="0" applyFont="1" applyFill="1" applyBorder="1" applyAlignment="1">
      <alignment horizontal="center" vertical="center"/>
    </xf>
    <xf numFmtId="0" fontId="5" fillId="0" borderId="8" xfId="3" applyFont="1" applyFill="1" applyBorder="1" applyAlignment="1">
      <alignment horizontal="center" vertical="top" wrapText="1"/>
    </xf>
    <xf numFmtId="4" fontId="5" fillId="0" borderId="8" xfId="3" applyNumberFormat="1" applyFont="1" applyFill="1" applyBorder="1" applyAlignment="1">
      <alignment horizontal="right" vertical="top" wrapText="1"/>
    </xf>
    <xf numFmtId="0" fontId="5" fillId="0" borderId="8" xfId="3" applyFont="1" applyFill="1" applyBorder="1" applyAlignment="1">
      <alignment horizontal="center" vertical="center"/>
    </xf>
    <xf numFmtId="0" fontId="5" fillId="0" borderId="8" xfId="3" applyFont="1" applyFill="1" applyBorder="1" applyAlignment="1">
      <alignment horizontal="left" vertical="center" wrapText="1"/>
    </xf>
    <xf numFmtId="0" fontId="12" fillId="0" borderId="8" xfId="0" applyFont="1" applyFill="1" applyBorder="1"/>
    <xf numFmtId="0" fontId="12" fillId="0" borderId="0" xfId="0" applyFont="1" applyFill="1" applyBorder="1"/>
    <xf numFmtId="0" fontId="5" fillId="0" borderId="6" xfId="3" applyFont="1" applyFill="1" applyBorder="1" applyAlignment="1">
      <alignment horizontal="center" vertical="top"/>
    </xf>
    <xf numFmtId="0" fontId="5" fillId="0" borderId="6" xfId="3" applyFont="1" applyFill="1" applyBorder="1" applyAlignment="1">
      <alignment horizontal="left" vertical="top" wrapText="1"/>
    </xf>
    <xf numFmtId="0" fontId="5" fillId="0" borderId="6" xfId="3" applyFont="1" applyFill="1" applyBorder="1" applyAlignment="1">
      <alignment horizontal="left" vertical="center" wrapText="1"/>
    </xf>
    <xf numFmtId="164" fontId="12" fillId="0" borderId="0" xfId="1" applyNumberFormat="1" applyFont="1" applyFill="1" applyBorder="1"/>
    <xf numFmtId="164" fontId="12" fillId="0" borderId="0" xfId="1" applyNumberFormat="1" applyFont="1" applyFill="1"/>
    <xf numFmtId="0" fontId="10" fillId="0" borderId="8" xfId="0" applyNumberFormat="1" applyFont="1" applyFill="1" applyBorder="1" applyAlignment="1">
      <alignment horizontal="center" vertical="top" wrapText="1"/>
    </xf>
    <xf numFmtId="0" fontId="10" fillId="0" borderId="8" xfId="0" applyNumberFormat="1" applyFont="1" applyFill="1" applyBorder="1" applyAlignment="1">
      <alignment horizontal="center" vertical="top"/>
    </xf>
    <xf numFmtId="2" fontId="10" fillId="0" borderId="8" xfId="0" applyNumberFormat="1" applyFont="1" applyFill="1" applyBorder="1" applyAlignment="1">
      <alignment horizontal="center" vertical="top"/>
    </xf>
    <xf numFmtId="0" fontId="10" fillId="0" borderId="8" xfId="3" applyFont="1" applyFill="1" applyBorder="1" applyAlignment="1">
      <alignment horizontal="center" vertical="top"/>
    </xf>
    <xf numFmtId="2" fontId="10" fillId="0" borderId="8" xfId="3" applyNumberFormat="1" applyFont="1" applyFill="1" applyBorder="1" applyAlignment="1">
      <alignment horizontal="center" vertical="top"/>
    </xf>
    <xf numFmtId="164" fontId="12" fillId="0" borderId="8" xfId="1" applyNumberFormat="1" applyFont="1" applyFill="1" applyBorder="1"/>
    <xf numFmtId="0" fontId="9" fillId="0" borderId="8" xfId="0" applyFont="1" applyFill="1" applyBorder="1" applyAlignment="1">
      <alignment horizontal="center" vertical="top" wrapText="1"/>
    </xf>
    <xf numFmtId="0" fontId="16" fillId="2" borderId="8" xfId="0" applyFont="1" applyFill="1" applyBorder="1" applyAlignment="1">
      <alignment horizontal="center" vertical="top"/>
    </xf>
    <xf numFmtId="2" fontId="16" fillId="2" borderId="8" xfId="0" applyNumberFormat="1" applyFont="1" applyFill="1" applyBorder="1" applyAlignment="1">
      <alignment horizontal="center" vertical="top"/>
    </xf>
    <xf numFmtId="0" fontId="16" fillId="0" borderId="8" xfId="0" applyFont="1" applyFill="1" applyBorder="1" applyAlignment="1">
      <alignment horizontal="center" vertical="top"/>
    </xf>
    <xf numFmtId="2" fontId="16" fillId="0" borderId="8" xfId="0" applyNumberFormat="1" applyFont="1" applyFill="1" applyBorder="1" applyAlignment="1">
      <alignment horizontal="center" vertical="top"/>
    </xf>
    <xf numFmtId="166" fontId="16" fillId="0" borderId="8" xfId="0" applyNumberFormat="1" applyFont="1" applyFill="1" applyBorder="1" applyAlignment="1">
      <alignment horizontal="center" vertical="top"/>
    </xf>
    <xf numFmtId="0" fontId="4" fillId="0" borderId="10" xfId="3" applyFont="1" applyFill="1" applyBorder="1" applyAlignment="1">
      <alignment horizontal="center" vertical="center"/>
    </xf>
    <xf numFmtId="0" fontId="5" fillId="0" borderId="11" xfId="3" applyFont="1" applyFill="1" applyBorder="1" applyAlignment="1">
      <alignment horizontal="center" vertical="top"/>
    </xf>
    <xf numFmtId="0" fontId="5" fillId="0" borderId="11" xfId="3" applyFont="1" applyFill="1" applyBorder="1" applyAlignment="1">
      <alignment horizontal="left" vertical="top" wrapText="1"/>
    </xf>
    <xf numFmtId="0" fontId="5" fillId="0" borderId="11" xfId="3" applyFont="1" applyFill="1" applyBorder="1" applyAlignment="1">
      <alignment horizontal="left" vertical="center" wrapText="1"/>
    </xf>
    <xf numFmtId="2" fontId="10" fillId="0" borderId="8" xfId="0" applyNumberFormat="1" applyFont="1" applyFill="1" applyBorder="1" applyAlignment="1">
      <alignment horizontal="center" vertical="center"/>
    </xf>
    <xf numFmtId="0" fontId="4" fillId="0" borderId="6" xfId="3" applyFont="1" applyFill="1" applyBorder="1" applyAlignment="1">
      <alignment vertical="top" wrapText="1"/>
    </xf>
    <xf numFmtId="0" fontId="4" fillId="0" borderId="12" xfId="3" applyFont="1" applyFill="1" applyBorder="1" applyAlignment="1">
      <alignment vertical="top" wrapText="1"/>
    </xf>
    <xf numFmtId="4" fontId="5" fillId="0" borderId="8" xfId="3" applyNumberFormat="1" applyFont="1" applyFill="1" applyBorder="1" applyAlignment="1">
      <alignment horizontal="center" vertical="center"/>
    </xf>
    <xf numFmtId="0" fontId="5" fillId="2" borderId="8" xfId="0" applyNumberFormat="1" applyFont="1" applyFill="1" applyBorder="1" applyAlignment="1">
      <alignment horizontal="justify" vertical="top"/>
    </xf>
    <xf numFmtId="0" fontId="20" fillId="2" borderId="8" xfId="3" applyFont="1" applyFill="1" applyBorder="1" applyAlignment="1">
      <alignment horizontal="center" vertical="center"/>
    </xf>
    <xf numFmtId="4" fontId="20" fillId="2" borderId="8" xfId="3" applyNumberFormat="1" applyFont="1" applyFill="1" applyBorder="1" applyAlignment="1">
      <alignment horizontal="center" vertical="center"/>
    </xf>
    <xf numFmtId="167" fontId="20" fillId="2" borderId="8" xfId="3" applyNumberFormat="1" applyFont="1" applyFill="1" applyBorder="1" applyAlignment="1">
      <alignment horizontal="center" vertical="center"/>
    </xf>
    <xf numFmtId="0" fontId="4" fillId="2" borderId="8" xfId="0" applyNumberFormat="1" applyFont="1" applyFill="1" applyBorder="1" applyAlignment="1">
      <alignment horizontal="justify" vertical="center"/>
    </xf>
    <xf numFmtId="0" fontId="4" fillId="2" borderId="8" xfId="0" applyNumberFormat="1" applyFont="1" applyFill="1" applyBorder="1" applyAlignment="1">
      <alignment horizontal="justify" vertical="top"/>
    </xf>
    <xf numFmtId="4" fontId="4" fillId="2" borderId="8" xfId="3" applyNumberFormat="1" applyFont="1" applyFill="1" applyBorder="1" applyAlignment="1">
      <alignment horizontal="left" vertical="center"/>
    </xf>
    <xf numFmtId="0" fontId="5" fillId="2" borderId="8" xfId="0" applyNumberFormat="1" applyFont="1" applyFill="1" applyBorder="1" applyAlignment="1">
      <alignment horizontal="justify" vertical="center"/>
    </xf>
    <xf numFmtId="0" fontId="4" fillId="2" borderId="8" xfId="0" applyNumberFormat="1" applyFont="1" applyFill="1" applyBorder="1" applyAlignment="1">
      <alignment vertical="center"/>
    </xf>
    <xf numFmtId="0" fontId="15" fillId="2" borderId="8" xfId="0" applyNumberFormat="1" applyFont="1" applyFill="1" applyBorder="1" applyAlignment="1">
      <alignment vertical="center"/>
    </xf>
    <xf numFmtId="0" fontId="5" fillId="2" borderId="8" xfId="0" applyNumberFormat="1" applyFont="1" applyFill="1" applyBorder="1" applyAlignment="1">
      <alignment horizontal="center" vertical="center"/>
    </xf>
    <xf numFmtId="0" fontId="2" fillId="0" borderId="8" xfId="0" applyFont="1" applyBorder="1" applyAlignment="1">
      <alignment horizontal="left" vertical="top"/>
    </xf>
    <xf numFmtId="0" fontId="4" fillId="0" borderId="9" xfId="0" applyNumberFormat="1" applyFont="1" applyFill="1" applyBorder="1" applyAlignment="1">
      <alignment horizontal="center" vertical="center"/>
    </xf>
    <xf numFmtId="0" fontId="19" fillId="0" borderId="9" xfId="0" applyNumberFormat="1" applyFont="1" applyFill="1" applyBorder="1" applyAlignment="1">
      <alignment horizontal="justify" vertical="center"/>
    </xf>
    <xf numFmtId="0" fontId="5" fillId="0" borderId="9" xfId="3" applyFont="1" applyFill="1" applyBorder="1" applyAlignment="1">
      <alignment horizontal="center" vertical="center"/>
    </xf>
    <xf numFmtId="4" fontId="5" fillId="0" borderId="9" xfId="3" applyNumberFormat="1" applyFont="1" applyFill="1" applyBorder="1" applyAlignment="1">
      <alignment horizontal="center" vertical="center"/>
    </xf>
    <xf numFmtId="0" fontId="4" fillId="0" borderId="8" xfId="3" applyFont="1" applyFill="1" applyBorder="1" applyAlignment="1">
      <alignment vertical="center" wrapText="1"/>
    </xf>
    <xf numFmtId="0" fontId="2" fillId="0" borderId="9" xfId="0" applyFont="1" applyBorder="1" applyAlignment="1">
      <alignment horizontal="left" vertical="top"/>
    </xf>
    <xf numFmtId="0" fontId="4" fillId="0" borderId="9" xfId="3" applyFont="1" applyFill="1" applyBorder="1" applyAlignment="1">
      <alignment vertical="center" wrapText="1"/>
    </xf>
    <xf numFmtId="0" fontId="22" fillId="0" borderId="13" xfId="0" applyFont="1" applyFill="1" applyBorder="1" applyAlignment="1">
      <alignment vertical="center"/>
    </xf>
    <xf numFmtId="0" fontId="10" fillId="2" borderId="8" xfId="0" applyNumberFormat="1" applyFont="1" applyFill="1" applyBorder="1" applyAlignment="1">
      <alignment horizontal="justify" vertical="top"/>
    </xf>
    <xf numFmtId="0" fontId="10" fillId="2" borderId="8" xfId="3" applyFont="1" applyFill="1" applyBorder="1" applyAlignment="1">
      <alignment horizontal="center" vertical="center"/>
    </xf>
    <xf numFmtId="4" fontId="10" fillId="2" borderId="8" xfId="3" applyNumberFormat="1" applyFont="1" applyFill="1" applyBorder="1" applyAlignment="1">
      <alignment horizontal="center" vertical="center"/>
    </xf>
    <xf numFmtId="0" fontId="22" fillId="0" borderId="8" xfId="0" applyFont="1" applyFill="1" applyBorder="1" applyAlignment="1">
      <alignment vertical="center"/>
    </xf>
    <xf numFmtId="0" fontId="22" fillId="0" borderId="8" xfId="0" applyFont="1" applyFill="1" applyBorder="1" applyAlignment="1">
      <alignment horizontal="center" vertical="center"/>
    </xf>
    <xf numFmtId="4" fontId="22" fillId="0" borderId="8" xfId="0" applyNumberFormat="1" applyFont="1" applyFill="1" applyBorder="1" applyAlignment="1">
      <alignment horizontal="center" vertical="center"/>
    </xf>
    <xf numFmtId="0" fontId="10" fillId="2" borderId="8" xfId="0" applyFont="1" applyFill="1" applyBorder="1" applyAlignment="1">
      <alignment horizontal="justify" vertical="top" wrapText="1"/>
    </xf>
    <xf numFmtId="0" fontId="23" fillId="0" borderId="8" xfId="0" applyFont="1" applyFill="1" applyBorder="1" applyAlignment="1">
      <alignment horizontal="center" vertical="center" wrapText="1"/>
    </xf>
    <xf numFmtId="4" fontId="23" fillId="0" borderId="8" xfId="0" applyNumberFormat="1" applyFont="1" applyFill="1" applyBorder="1" applyAlignment="1">
      <alignment horizontal="center" vertical="center" wrapText="1"/>
    </xf>
    <xf numFmtId="0" fontId="23" fillId="0" borderId="8" xfId="0" applyFont="1" applyFill="1" applyBorder="1" applyAlignment="1">
      <alignment horizontal="justify" vertical="top" wrapText="1"/>
    </xf>
    <xf numFmtId="0" fontId="22" fillId="2" borderId="8" xfId="0" applyFont="1" applyFill="1" applyBorder="1" applyAlignment="1">
      <alignment vertical="center"/>
    </xf>
    <xf numFmtId="0" fontId="22" fillId="2" borderId="8" xfId="0" applyFont="1" applyFill="1" applyBorder="1" applyAlignment="1">
      <alignment horizontal="center" vertical="center"/>
    </xf>
    <xf numFmtId="4" fontId="22" fillId="2" borderId="8" xfId="0" applyNumberFormat="1" applyFont="1" applyFill="1" applyBorder="1" applyAlignment="1">
      <alignment horizontal="center" vertical="center"/>
    </xf>
    <xf numFmtId="0" fontId="23" fillId="2" borderId="8" xfId="0" applyFont="1" applyFill="1" applyBorder="1" applyAlignment="1">
      <alignment horizontal="center" vertical="center"/>
    </xf>
    <xf numFmtId="4" fontId="23" fillId="2" borderId="8" xfId="0" applyNumberFormat="1" applyFont="1" applyFill="1" applyBorder="1" applyAlignment="1">
      <alignment horizontal="center" vertical="center"/>
    </xf>
    <xf numFmtId="0" fontId="24" fillId="0" borderId="8" xfId="0" applyFont="1" applyBorder="1" applyAlignment="1">
      <alignment horizontal="center" vertical="center"/>
    </xf>
    <xf numFmtId="4" fontId="24" fillId="0" borderId="8" xfId="0" applyNumberFormat="1" applyFont="1" applyBorder="1" applyAlignment="1">
      <alignment horizontal="center" vertical="center"/>
    </xf>
    <xf numFmtId="0" fontId="25" fillId="0" borderId="8" xfId="0" applyFont="1" applyBorder="1" applyAlignment="1">
      <alignment horizontal="justify" vertical="top" wrapText="1"/>
    </xf>
    <xf numFmtId="0" fontId="25" fillId="0" borderId="8" xfId="0" applyFont="1" applyBorder="1" applyAlignment="1">
      <alignment horizontal="center" vertical="center"/>
    </xf>
    <xf numFmtId="0" fontId="10" fillId="2" borderId="8" xfId="0" applyNumberFormat="1" applyFont="1" applyFill="1" applyBorder="1" applyAlignment="1">
      <alignment horizontal="justify" vertical="center"/>
    </xf>
    <xf numFmtId="0" fontId="10" fillId="0" borderId="8" xfId="0" applyNumberFormat="1" applyFont="1" applyFill="1" applyBorder="1" applyAlignment="1">
      <alignment horizontal="justify" vertical="top"/>
    </xf>
    <xf numFmtId="0" fontId="10" fillId="0" borderId="8" xfId="0" applyNumberFormat="1" applyFont="1" applyFill="1" applyBorder="1" applyAlignment="1">
      <alignment horizontal="center" vertical="center"/>
    </xf>
    <xf numFmtId="0" fontId="4" fillId="0" borderId="6" xfId="3" applyFont="1" applyFill="1" applyBorder="1" applyAlignment="1">
      <alignment horizontal="center" vertical="center"/>
    </xf>
    <xf numFmtId="0" fontId="6" fillId="0" borderId="0" xfId="3" applyFont="1" applyFill="1" applyBorder="1" applyAlignment="1">
      <alignment vertical="top" wrapText="1"/>
    </xf>
    <xf numFmtId="0" fontId="4" fillId="0" borderId="0" xfId="3" applyFont="1" applyFill="1" applyBorder="1" applyAlignment="1">
      <alignment horizontal="center" vertical="top"/>
    </xf>
    <xf numFmtId="0" fontId="26" fillId="0" borderId="8" xfId="5" applyFont="1" applyBorder="1" applyAlignment="1">
      <alignment horizontal="center" vertical="center"/>
    </xf>
    <xf numFmtId="2" fontId="27" fillId="0" borderId="8" xfId="5" applyNumberFormat="1" applyFont="1" applyFill="1" applyBorder="1" applyAlignment="1">
      <alignment horizontal="center" vertical="center"/>
    </xf>
    <xf numFmtId="0" fontId="4" fillId="0" borderId="6" xfId="3" applyFont="1" applyFill="1" applyBorder="1" applyAlignment="1">
      <alignment horizontal="left" vertical="center" wrapText="1"/>
    </xf>
    <xf numFmtId="0" fontId="4" fillId="0" borderId="17" xfId="3" applyFont="1" applyFill="1" applyBorder="1" applyAlignment="1">
      <alignment horizontal="left" vertical="center" wrapText="1"/>
    </xf>
    <xf numFmtId="0" fontId="4" fillId="0" borderId="19" xfId="0" applyNumberFormat="1" applyFont="1" applyFill="1" applyBorder="1"/>
    <xf numFmtId="0" fontId="0" fillId="0" borderId="20" xfId="0" applyBorder="1"/>
    <xf numFmtId="164" fontId="12" fillId="0" borderId="21" xfId="1" applyNumberFormat="1" applyFont="1" applyFill="1" applyBorder="1"/>
    <xf numFmtId="0" fontId="0" fillId="0" borderId="18" xfId="0" applyBorder="1"/>
    <xf numFmtId="0" fontId="4" fillId="0" borderId="22" xfId="0" applyNumberFormat="1" applyFont="1" applyFill="1" applyBorder="1"/>
    <xf numFmtId="0" fontId="4" fillId="0" borderId="23" xfId="0" applyNumberFormat="1" applyFont="1" applyFill="1" applyBorder="1"/>
    <xf numFmtId="0" fontId="0" fillId="0" borderId="24" xfId="0" applyBorder="1"/>
    <xf numFmtId="164" fontId="12" fillId="0" borderId="25" xfId="1" applyNumberFormat="1" applyFont="1" applyFill="1" applyBorder="1"/>
    <xf numFmtId="0" fontId="0" fillId="0" borderId="22" xfId="0" applyBorder="1"/>
    <xf numFmtId="0" fontId="5" fillId="0" borderId="22" xfId="0" applyNumberFormat="1" applyFont="1" applyFill="1" applyBorder="1" applyAlignment="1">
      <alignment vertical="top"/>
    </xf>
    <xf numFmtId="0" fontId="10" fillId="0" borderId="23" xfId="3" applyFont="1" applyBorder="1" applyAlignment="1">
      <alignment vertical="center"/>
    </xf>
    <xf numFmtId="0" fontId="12" fillId="0" borderId="24" xfId="0" applyFont="1" applyFill="1" applyBorder="1"/>
    <xf numFmtId="0" fontId="10" fillId="0" borderId="22" xfId="0" applyNumberFormat="1" applyFont="1" applyFill="1" applyBorder="1" applyAlignment="1">
      <alignment vertical="top"/>
    </xf>
    <xf numFmtId="168" fontId="10" fillId="0" borderId="22" xfId="0" applyNumberFormat="1" applyFont="1" applyFill="1" applyBorder="1" applyAlignment="1">
      <alignment horizontal="right" vertical="top"/>
    </xf>
    <xf numFmtId="0" fontId="28" fillId="0" borderId="22" xfId="0" applyFont="1" applyBorder="1"/>
    <xf numFmtId="0" fontId="3" fillId="0" borderId="22" xfId="0" applyFont="1" applyFill="1" applyBorder="1" applyAlignment="1">
      <alignment horizontal="center" vertical="center"/>
    </xf>
    <xf numFmtId="164" fontId="11" fillId="0" borderId="22" xfId="1" applyNumberFormat="1" applyFont="1" applyFill="1" applyBorder="1"/>
    <xf numFmtId="165" fontId="11" fillId="0" borderId="22" xfId="0" applyNumberFormat="1" applyFont="1" applyFill="1" applyBorder="1"/>
    <xf numFmtId="0" fontId="10" fillId="0" borderId="22" xfId="3" applyFont="1" applyBorder="1" applyAlignment="1">
      <alignment vertical="top"/>
    </xf>
    <xf numFmtId="0" fontId="10" fillId="0" borderId="22" xfId="3" applyFont="1" applyBorder="1" applyAlignment="1">
      <alignment horizontal="center" vertical="top"/>
    </xf>
    <xf numFmtId="2" fontId="10" fillId="0" borderId="22" xfId="3" applyNumberFormat="1" applyFont="1" applyBorder="1" applyAlignment="1">
      <alignment horizontal="center" vertical="top"/>
    </xf>
    <xf numFmtId="0" fontId="3" fillId="0" borderId="22" xfId="6" applyBorder="1"/>
    <xf numFmtId="0" fontId="10" fillId="0" borderId="22" xfId="6" applyFont="1" applyBorder="1"/>
    <xf numFmtId="169" fontId="10" fillId="0" borderId="22" xfId="0" applyNumberFormat="1" applyFont="1" applyFill="1" applyBorder="1" applyAlignment="1">
      <alignment horizontal="right" vertical="top"/>
    </xf>
    <xf numFmtId="0" fontId="0" fillId="0" borderId="26" xfId="0" applyBorder="1"/>
    <xf numFmtId="0" fontId="10" fillId="0" borderId="27" xfId="3" applyFont="1" applyBorder="1" applyAlignment="1">
      <alignment vertical="center"/>
    </xf>
    <xf numFmtId="0" fontId="12" fillId="0" borderId="28" xfId="0" applyFont="1" applyFill="1" applyBorder="1"/>
    <xf numFmtId="164" fontId="12" fillId="0" borderId="29" xfId="1" applyNumberFormat="1" applyFont="1" applyFill="1" applyBorder="1"/>
    <xf numFmtId="0" fontId="28" fillId="0" borderId="26" xfId="0" applyFont="1" applyBorder="1"/>
    <xf numFmtId="0" fontId="3" fillId="0" borderId="8" xfId="6" applyBorder="1"/>
    <xf numFmtId="0" fontId="6" fillId="0" borderId="8" xfId="3" applyFont="1" applyBorder="1" applyAlignment="1">
      <alignment vertical="center"/>
    </xf>
    <xf numFmtId="0" fontId="6" fillId="0" borderId="18" xfId="3" applyFont="1" applyBorder="1" applyAlignment="1">
      <alignment vertical="top"/>
    </xf>
    <xf numFmtId="0" fontId="6" fillId="0" borderId="19" xfId="3" applyFont="1" applyBorder="1" applyAlignment="1">
      <alignment vertical="center"/>
    </xf>
    <xf numFmtId="0" fontId="3" fillId="0" borderId="20" xfId="6" applyBorder="1"/>
    <xf numFmtId="0" fontId="6" fillId="0" borderId="23" xfId="3" applyFont="1" applyBorder="1" applyAlignment="1">
      <alignment vertical="center"/>
    </xf>
    <xf numFmtId="0" fontId="3" fillId="0" borderId="24" xfId="6" applyBorder="1"/>
    <xf numFmtId="0" fontId="6" fillId="0" borderId="22" xfId="3" applyFont="1" applyBorder="1" applyAlignment="1">
      <alignment vertical="top"/>
    </xf>
    <xf numFmtId="0" fontId="10" fillId="0" borderId="22" xfId="7" applyFont="1" applyBorder="1" applyAlignment="1">
      <alignment horizontal="center" vertical="top"/>
    </xf>
    <xf numFmtId="2" fontId="10" fillId="0" borderId="22" xfId="7" applyNumberFormat="1" applyFont="1" applyBorder="1" applyAlignment="1">
      <alignment horizontal="center" vertical="top"/>
    </xf>
    <xf numFmtId="169" fontId="10" fillId="0" borderId="22" xfId="3" applyNumberFormat="1" applyFont="1" applyBorder="1" applyAlignment="1">
      <alignment horizontal="center" vertical="top"/>
    </xf>
    <xf numFmtId="169" fontId="3" fillId="0" borderId="22" xfId="6" applyNumberFormat="1" applyBorder="1"/>
    <xf numFmtId="0" fontId="3" fillId="0" borderId="30" xfId="6" applyBorder="1"/>
    <xf numFmtId="0" fontId="6" fillId="0" borderId="31" xfId="3" applyFont="1" applyBorder="1" applyAlignment="1">
      <alignment vertical="center"/>
    </xf>
    <xf numFmtId="0" fontId="12" fillId="0" borderId="32" xfId="0" applyFont="1" applyFill="1" applyBorder="1"/>
    <xf numFmtId="164" fontId="12" fillId="0" borderId="33" xfId="1" applyNumberFormat="1" applyFont="1" applyFill="1" applyBorder="1"/>
    <xf numFmtId="0" fontId="15" fillId="0" borderId="19" xfId="3" applyFont="1" applyBorder="1" applyAlignment="1">
      <alignment vertical="center"/>
    </xf>
    <xf numFmtId="0" fontId="21" fillId="0" borderId="0" xfId="4" applyFill="1" applyBorder="1"/>
    <xf numFmtId="0" fontId="6" fillId="0" borderId="18" xfId="7" applyFont="1" applyBorder="1" applyAlignment="1">
      <alignment vertical="top"/>
    </xf>
    <xf numFmtId="0" fontId="6" fillId="0" borderId="19" xfId="7" applyFont="1" applyBorder="1" applyAlignment="1">
      <alignment vertical="center"/>
    </xf>
    <xf numFmtId="0" fontId="10" fillId="0" borderId="20" xfId="8" applyFont="1" applyBorder="1"/>
    <xf numFmtId="0" fontId="10" fillId="0" borderId="21" xfId="8" applyFont="1" applyBorder="1"/>
    <xf numFmtId="0" fontId="23" fillId="0" borderId="18" xfId="0" applyFont="1" applyBorder="1"/>
    <xf numFmtId="0" fontId="10" fillId="0" borderId="22" xfId="8" applyFont="1" applyBorder="1"/>
    <xf numFmtId="0" fontId="6" fillId="0" borderId="23" xfId="7" applyFont="1" applyBorder="1" applyAlignment="1">
      <alignment vertical="center"/>
    </xf>
    <xf numFmtId="0" fontId="10" fillId="0" borderId="24" xfId="8" applyFont="1" applyBorder="1"/>
    <xf numFmtId="0" fontId="10" fillId="0" borderId="25" xfId="8" applyFont="1" applyBorder="1"/>
    <xf numFmtId="0" fontId="23" fillId="0" borderId="22" xfId="0" applyFont="1" applyBorder="1"/>
    <xf numFmtId="0" fontId="3" fillId="0" borderId="0" xfId="4" applyFont="1" applyFill="1" applyBorder="1"/>
    <xf numFmtId="0" fontId="6" fillId="0" borderId="22" xfId="7" applyFont="1" applyBorder="1" applyAlignment="1">
      <alignment vertical="top"/>
    </xf>
    <xf numFmtId="0" fontId="6" fillId="0" borderId="23" xfId="7" applyFont="1" applyBorder="1" applyAlignment="1">
      <alignment vertical="top"/>
    </xf>
    <xf numFmtId="0" fontId="10" fillId="0" borderId="24" xfId="0" applyFont="1" applyFill="1" applyBorder="1"/>
    <xf numFmtId="164" fontId="10" fillId="0" borderId="25" xfId="1" applyNumberFormat="1" applyFont="1" applyFill="1" applyBorder="1"/>
    <xf numFmtId="0" fontId="10" fillId="0" borderId="0" xfId="4" applyFont="1" applyFill="1" applyBorder="1" applyAlignment="1">
      <alignment horizontal="center" vertical="top"/>
    </xf>
    <xf numFmtId="4" fontId="10" fillId="0" borderId="22" xfId="7" applyNumberFormat="1" applyFont="1" applyBorder="1" applyAlignment="1">
      <alignment horizontal="center" vertical="top"/>
    </xf>
    <xf numFmtId="0" fontId="10" fillId="0" borderId="23" xfId="7" applyFont="1" applyBorder="1" applyAlignment="1">
      <alignment vertical="center"/>
    </xf>
    <xf numFmtId="0" fontId="14" fillId="0" borderId="0" xfId="4" applyFont="1" applyFill="1" applyBorder="1"/>
    <xf numFmtId="0" fontId="6" fillId="0" borderId="23" xfId="7" applyFont="1" applyFill="1" applyBorder="1" applyAlignment="1">
      <alignment vertical="top"/>
    </xf>
    <xf numFmtId="0" fontId="10" fillId="0" borderId="22" xfId="8" applyFont="1" applyFill="1" applyBorder="1"/>
    <xf numFmtId="0" fontId="10" fillId="0" borderId="22" xfId="7" applyFont="1" applyFill="1" applyBorder="1" applyAlignment="1">
      <alignment horizontal="center" vertical="top"/>
    </xf>
    <xf numFmtId="4" fontId="10" fillId="0" borderId="22" xfId="7" applyNumberFormat="1" applyFont="1" applyFill="1" applyBorder="1" applyAlignment="1">
      <alignment horizontal="center" vertical="top"/>
    </xf>
    <xf numFmtId="0" fontId="10" fillId="0" borderId="23" xfId="7" applyFont="1" applyFill="1" applyBorder="1" applyAlignment="1">
      <alignment vertical="center"/>
    </xf>
    <xf numFmtId="0" fontId="6" fillId="0" borderId="24" xfId="0" applyFont="1" applyFill="1" applyBorder="1"/>
    <xf numFmtId="0" fontId="6" fillId="0" borderId="25" xfId="0" applyFont="1" applyFill="1" applyBorder="1"/>
    <xf numFmtId="164" fontId="13" fillId="0" borderId="0" xfId="1" applyNumberFormat="1" applyFont="1" applyFill="1" applyBorder="1"/>
    <xf numFmtId="0" fontId="10" fillId="0" borderId="25" xfId="0" applyFont="1" applyFill="1" applyBorder="1"/>
    <xf numFmtId="0" fontId="10" fillId="0" borderId="30" xfId="8" applyFont="1" applyBorder="1"/>
    <xf numFmtId="0" fontId="6" fillId="0" borderId="31" xfId="7" applyFont="1" applyBorder="1" applyAlignment="1">
      <alignment vertical="center"/>
    </xf>
    <xf numFmtId="0" fontId="10" fillId="0" borderId="32" xfId="0" applyFont="1" applyFill="1" applyBorder="1"/>
    <xf numFmtId="0" fontId="10" fillId="0" borderId="33" xfId="0" applyFont="1" applyFill="1" applyBorder="1"/>
    <xf numFmtId="0" fontId="15" fillId="0" borderId="19" xfId="7" applyFont="1" applyBorder="1" applyAlignment="1">
      <alignment vertical="center"/>
    </xf>
    <xf numFmtId="0" fontId="5" fillId="0" borderId="22" xfId="8" applyFont="1" applyFill="1" applyBorder="1"/>
    <xf numFmtId="0" fontId="5" fillId="0" borderId="22" xfId="8" applyFont="1" applyBorder="1" applyAlignment="1">
      <alignment horizontal="center"/>
    </xf>
    <xf numFmtId="0" fontId="12" fillId="0" borderId="20" xfId="0" applyFont="1" applyFill="1" applyBorder="1"/>
    <xf numFmtId="0" fontId="3" fillId="0" borderId="22" xfId="8" applyBorder="1"/>
    <xf numFmtId="0" fontId="13" fillId="0" borderId="24" xfId="0" applyFont="1" applyFill="1" applyBorder="1"/>
    <xf numFmtId="0" fontId="13" fillId="0" borderId="25" xfId="0" applyFont="1" applyFill="1" applyBorder="1"/>
    <xf numFmtId="0" fontId="3" fillId="0" borderId="22" xfId="8" applyFont="1" applyFill="1" applyBorder="1"/>
    <xf numFmtId="0" fontId="10" fillId="0" borderId="24" xfId="7" applyFont="1" applyFill="1" applyBorder="1" applyAlignment="1">
      <alignment vertical="center"/>
    </xf>
    <xf numFmtId="0" fontId="10" fillId="0" borderId="25" xfId="7" applyFont="1" applyFill="1" applyBorder="1" applyAlignment="1">
      <alignment vertical="center"/>
    </xf>
    <xf numFmtId="2" fontId="10" fillId="0" borderId="22" xfId="7" applyNumberFormat="1" applyFont="1" applyFill="1" applyBorder="1" applyAlignment="1">
      <alignment horizontal="center" vertical="top"/>
    </xf>
    <xf numFmtId="0" fontId="15" fillId="0" borderId="22" xfId="7" applyFont="1" applyBorder="1" applyAlignment="1">
      <alignment horizontal="center" vertical="top"/>
    </xf>
    <xf numFmtId="0" fontId="20" fillId="0" borderId="22" xfId="7" applyFont="1" applyBorder="1" applyAlignment="1">
      <alignment horizontal="center" vertical="top"/>
    </xf>
    <xf numFmtId="0" fontId="20" fillId="0" borderId="22" xfId="8" applyFont="1" applyBorder="1" applyAlignment="1">
      <alignment horizontal="center"/>
    </xf>
    <xf numFmtId="0" fontId="15" fillId="0" borderId="22" xfId="7" applyFont="1" applyFill="1" applyBorder="1" applyAlignment="1">
      <alignment horizontal="center" vertical="top"/>
    </xf>
    <xf numFmtId="0" fontId="20" fillId="0" borderId="22" xfId="8" applyFont="1" applyFill="1" applyBorder="1" applyAlignment="1">
      <alignment horizontal="center"/>
    </xf>
    <xf numFmtId="4" fontId="5" fillId="0" borderId="8" xfId="3" applyNumberFormat="1" applyFont="1" applyFill="1" applyBorder="1" applyAlignment="1">
      <alignment horizontal="center" vertical="top" wrapText="1"/>
    </xf>
    <xf numFmtId="0" fontId="3" fillId="0" borderId="21" xfId="6" applyBorder="1"/>
    <xf numFmtId="4" fontId="10" fillId="0" borderId="22" xfId="3" applyNumberFormat="1" applyFont="1" applyBorder="1" applyAlignment="1">
      <alignment horizontal="center" vertical="top"/>
    </xf>
    <xf numFmtId="0" fontId="20" fillId="0" borderId="22" xfId="3" applyFont="1" applyBorder="1" applyAlignment="1">
      <alignment horizontal="center" vertical="top"/>
    </xf>
    <xf numFmtId="0" fontId="20" fillId="0" borderId="22" xfId="6" applyFont="1" applyBorder="1" applyAlignment="1">
      <alignment horizontal="center"/>
    </xf>
    <xf numFmtId="0" fontId="15" fillId="0" borderId="22" xfId="3" applyFont="1" applyBorder="1" applyAlignment="1">
      <alignment horizontal="center" vertical="top"/>
    </xf>
    <xf numFmtId="169" fontId="10" fillId="0" borderId="8" xfId="3" applyNumberFormat="1" applyFont="1" applyFill="1" applyBorder="1" applyAlignment="1">
      <alignment horizontal="center" vertical="top" wrapText="1"/>
    </xf>
    <xf numFmtId="0" fontId="15" fillId="0" borderId="8" xfId="3" applyFont="1" applyFill="1" applyBorder="1" applyAlignment="1">
      <alignment horizontal="center" vertical="top"/>
    </xf>
    <xf numFmtId="0" fontId="29" fillId="2" borderId="8" xfId="0" applyFont="1" applyFill="1" applyBorder="1" applyAlignment="1">
      <alignment horizontal="center" vertical="top" wrapText="1"/>
    </xf>
    <xf numFmtId="0" fontId="30" fillId="0" borderId="8" xfId="0" applyFont="1" applyFill="1" applyBorder="1" applyAlignment="1">
      <alignment horizontal="center" vertical="center" wrapText="1"/>
    </xf>
    <xf numFmtId="0" fontId="30" fillId="0" borderId="8" xfId="0" applyFont="1" applyFill="1" applyBorder="1" applyAlignment="1">
      <alignment horizontal="center" vertical="center"/>
    </xf>
    <xf numFmtId="0" fontId="20" fillId="0" borderId="8" xfId="3" applyFont="1" applyFill="1" applyBorder="1" applyAlignment="1">
      <alignment horizontal="center" vertical="top" wrapText="1"/>
    </xf>
    <xf numFmtId="0" fontId="15" fillId="0" borderId="8" xfId="3" quotePrefix="1" applyFont="1" applyFill="1" applyBorder="1" applyAlignment="1">
      <alignment horizontal="center" vertical="center" wrapText="1"/>
    </xf>
    <xf numFmtId="0" fontId="15" fillId="2" borderId="8" xfId="0" applyNumberFormat="1" applyFont="1" applyFill="1" applyBorder="1" applyAlignment="1">
      <alignment horizontal="center" vertical="top"/>
    </xf>
    <xf numFmtId="0" fontId="15" fillId="0" borderId="8" xfId="3" applyFont="1" applyBorder="1" applyAlignment="1">
      <alignment horizontal="center" vertical="top"/>
    </xf>
    <xf numFmtId="0" fontId="15" fillId="0" borderId="18" xfId="0" applyNumberFormat="1" applyFont="1" applyFill="1" applyBorder="1" applyAlignment="1">
      <alignment horizontal="center"/>
    </xf>
    <xf numFmtId="0" fontId="31" fillId="0" borderId="22" xfId="0" applyFont="1" applyBorder="1" applyAlignment="1">
      <alignment horizontal="center"/>
    </xf>
    <xf numFmtId="170" fontId="20" fillId="0" borderId="22" xfId="7" applyNumberFormat="1" applyFont="1" applyBorder="1" applyAlignment="1">
      <alignment horizontal="center" vertical="top"/>
    </xf>
    <xf numFmtId="0" fontId="20" fillId="0" borderId="22" xfId="7" applyFont="1" applyFill="1" applyBorder="1" applyAlignment="1">
      <alignment horizontal="center" vertical="top"/>
    </xf>
    <xf numFmtId="0" fontId="20" fillId="0" borderId="0" xfId="0" applyFont="1" applyFill="1" applyBorder="1" applyAlignment="1">
      <alignment horizontal="center" vertical="center"/>
    </xf>
    <xf numFmtId="0" fontId="4" fillId="0" borderId="1" xfId="3" applyFont="1" applyFill="1" applyBorder="1" applyAlignment="1">
      <alignment horizontal="center" vertical="justify"/>
    </xf>
    <xf numFmtId="0" fontId="4" fillId="0" borderId="35" xfId="3" applyFont="1" applyFill="1" applyBorder="1" applyAlignment="1">
      <alignment horizontal="center" vertical="center"/>
    </xf>
    <xf numFmtId="0" fontId="4" fillId="0" borderId="35" xfId="3" applyFont="1" applyFill="1" applyBorder="1" applyAlignment="1">
      <alignment horizontal="center" vertical="justify"/>
    </xf>
    <xf numFmtId="43" fontId="0" fillId="0" borderId="0" xfId="1" applyFont="1"/>
    <xf numFmtId="43" fontId="4" fillId="0" borderId="5" xfId="1" applyFont="1" applyFill="1" applyBorder="1" applyAlignment="1">
      <alignment horizontal="center" vertical="center"/>
    </xf>
    <xf numFmtId="43" fontId="5" fillId="0" borderId="0" xfId="1" applyFont="1" applyFill="1" applyBorder="1" applyAlignment="1">
      <alignment horizontal="left" vertical="center" wrapText="1"/>
    </xf>
    <xf numFmtId="43" fontId="8" fillId="0" borderId="0" xfId="1" applyFont="1" applyFill="1" applyAlignment="1">
      <alignment horizontal="center" vertical="center"/>
    </xf>
    <xf numFmtId="43" fontId="9" fillId="0" borderId="8" xfId="1" applyFont="1" applyBorder="1" applyAlignment="1">
      <alignment horizontal="center" vertical="center"/>
    </xf>
    <xf numFmtId="43" fontId="9" fillId="0" borderId="8" xfId="1" applyFont="1" applyFill="1" applyBorder="1" applyAlignment="1">
      <alignment horizontal="center" vertical="center"/>
    </xf>
    <xf numFmtId="43" fontId="10" fillId="0" borderId="8" xfId="1" applyFont="1" applyFill="1" applyBorder="1" applyAlignment="1">
      <alignment horizontal="right" vertical="center" wrapText="1"/>
    </xf>
    <xf numFmtId="43" fontId="11" fillId="0" borderId="8" xfId="1" applyFont="1" applyFill="1" applyBorder="1"/>
    <xf numFmtId="43" fontId="10" fillId="0" borderId="8" xfId="1" applyFont="1" applyFill="1" applyBorder="1" applyAlignment="1">
      <alignment horizontal="right" vertical="top" wrapText="1"/>
    </xf>
    <xf numFmtId="43" fontId="10" fillId="0" borderId="8" xfId="1" applyFont="1" applyFill="1" applyBorder="1" applyAlignment="1">
      <alignment horizontal="center" vertical="center"/>
    </xf>
    <xf numFmtId="0" fontId="31" fillId="0" borderId="0" xfId="0" applyFont="1"/>
    <xf numFmtId="0" fontId="31" fillId="0" borderId="0" xfId="0" applyFont="1" applyAlignment="1"/>
    <xf numFmtId="0" fontId="6" fillId="0" borderId="0" xfId="3" applyFont="1" applyFill="1" applyBorder="1" applyAlignment="1">
      <alignment horizontal="center" vertical="top" wrapText="1"/>
    </xf>
    <xf numFmtId="0" fontId="31" fillId="0" borderId="0" xfId="0" applyFont="1" applyAlignment="1">
      <alignment horizontal="center"/>
    </xf>
    <xf numFmtId="0" fontId="4" fillId="0" borderId="7" xfId="3" applyFont="1" applyFill="1" applyBorder="1" applyAlignment="1">
      <alignment horizontal="left" vertical="center" wrapText="1"/>
    </xf>
    <xf numFmtId="0" fontId="4" fillId="0" borderId="5" xfId="3" applyFont="1" applyFill="1" applyBorder="1" applyAlignment="1">
      <alignment horizontal="left" vertical="center" wrapText="1"/>
    </xf>
    <xf numFmtId="0" fontId="16" fillId="2" borderId="8" xfId="0" applyFont="1" applyFill="1" applyBorder="1" applyAlignment="1">
      <alignment horizontal="justify" vertical="top" wrapText="1"/>
    </xf>
    <xf numFmtId="0" fontId="15" fillId="0" borderId="6" xfId="3" applyFont="1" applyFill="1" applyBorder="1" applyAlignment="1">
      <alignment horizontal="center" vertical="center" wrapText="1"/>
    </xf>
    <xf numFmtId="0" fontId="16" fillId="0" borderId="8" xfId="0" applyFont="1" applyFill="1" applyBorder="1" applyAlignment="1">
      <alignment horizontal="justify" vertical="top" wrapText="1"/>
    </xf>
    <xf numFmtId="0" fontId="10" fillId="0" borderId="8" xfId="3" applyFont="1" applyFill="1" applyBorder="1" applyAlignment="1">
      <alignment horizontal="justify" vertical="center" wrapText="1"/>
    </xf>
    <xf numFmtId="0" fontId="0" fillId="0" borderId="0" xfId="0" applyAlignment="1">
      <alignment horizontal="center"/>
    </xf>
    <xf numFmtId="0" fontId="4" fillId="0" borderId="2" xfId="3" applyFont="1" applyFill="1" applyBorder="1" applyAlignment="1">
      <alignment horizontal="center" vertical="center" wrapText="1"/>
    </xf>
    <xf numFmtId="0" fontId="4" fillId="0" borderId="3" xfId="3" applyFont="1" applyFill="1" applyBorder="1" applyAlignment="1">
      <alignment horizontal="center" vertical="center" wrapText="1"/>
    </xf>
    <xf numFmtId="0" fontId="4" fillId="0" borderId="4" xfId="3" applyFont="1" applyFill="1" applyBorder="1" applyAlignment="1">
      <alignment horizontal="center" vertical="center" wrapText="1"/>
    </xf>
    <xf numFmtId="0" fontId="6" fillId="0" borderId="6" xfId="3" applyFont="1" applyFill="1" applyBorder="1" applyAlignment="1">
      <alignment horizontal="center" vertical="top" wrapText="1"/>
    </xf>
    <xf numFmtId="0" fontId="6" fillId="0" borderId="0" xfId="3" applyFont="1" applyFill="1" applyBorder="1" applyAlignment="1">
      <alignment horizontal="center" vertical="center" wrapText="1"/>
    </xf>
    <xf numFmtId="0" fontId="6" fillId="0" borderId="8" xfId="3" applyFont="1" applyFill="1" applyBorder="1" applyAlignment="1">
      <alignment horizontal="center" vertical="center" wrapText="1"/>
    </xf>
    <xf numFmtId="0" fontId="10" fillId="0" borderId="8" xfId="3" applyFont="1" applyFill="1" applyBorder="1" applyAlignment="1">
      <alignment horizontal="justify" vertical="top" wrapText="1"/>
    </xf>
    <xf numFmtId="0" fontId="9" fillId="0" borderId="8" xfId="0" applyFont="1" applyFill="1" applyBorder="1" applyAlignment="1">
      <alignment horizontal="justify" vertical="center" wrapText="1"/>
    </xf>
    <xf numFmtId="0" fontId="4" fillId="0" borderId="11" xfId="3" applyFont="1" applyFill="1" applyBorder="1" applyAlignment="1">
      <alignment horizontal="center" vertical="top" wrapText="1"/>
    </xf>
    <xf numFmtId="0" fontId="5" fillId="0" borderId="8" xfId="3" applyFont="1" applyFill="1" applyBorder="1" applyAlignment="1">
      <alignment horizontal="justify" vertical="top" wrapText="1"/>
    </xf>
    <xf numFmtId="0" fontId="4" fillId="0" borderId="1" xfId="3" applyFont="1" applyFill="1" applyBorder="1" applyAlignment="1">
      <alignment horizontal="center" vertical="center" wrapText="1"/>
    </xf>
    <xf numFmtId="0" fontId="5" fillId="0" borderId="14" xfId="3" applyFont="1" applyFill="1" applyBorder="1" applyAlignment="1">
      <alignment horizontal="justify" vertical="top" wrapText="1"/>
    </xf>
    <xf numFmtId="0" fontId="5" fillId="0" borderId="15" xfId="3" applyFont="1" applyFill="1" applyBorder="1" applyAlignment="1">
      <alignment horizontal="justify" vertical="top" wrapText="1"/>
    </xf>
    <xf numFmtId="0" fontId="5" fillId="0" borderId="16" xfId="3" applyFont="1" applyFill="1" applyBorder="1" applyAlignment="1">
      <alignment horizontal="justify" vertical="top" wrapText="1"/>
    </xf>
    <xf numFmtId="0" fontId="5" fillId="0" borderId="8" xfId="3" applyFont="1" applyFill="1" applyBorder="1" applyAlignment="1">
      <alignment horizontal="center" vertical="center" wrapText="1"/>
    </xf>
    <xf numFmtId="0" fontId="4" fillId="0" borderId="35" xfId="3" applyFont="1" applyFill="1" applyBorder="1" applyAlignment="1">
      <alignment horizontal="center" vertical="center" wrapText="1"/>
    </xf>
    <xf numFmtId="0" fontId="4" fillId="0" borderId="6" xfId="3" applyFont="1" applyFill="1" applyBorder="1" applyAlignment="1">
      <alignment horizontal="center" vertical="center" wrapText="1"/>
    </xf>
    <xf numFmtId="0" fontId="10" fillId="0" borderId="8" xfId="0" applyNumberFormat="1" applyFont="1" applyFill="1" applyBorder="1" applyAlignment="1">
      <alignment horizontal="justify" vertical="top"/>
    </xf>
    <xf numFmtId="0" fontId="4" fillId="0" borderId="6" xfId="3" applyFont="1" applyFill="1" applyBorder="1" applyAlignment="1">
      <alignment horizontal="center" vertical="top" wrapText="1"/>
    </xf>
    <xf numFmtId="0" fontId="4" fillId="0" borderId="6" xfId="3" applyFont="1" applyFill="1" applyBorder="1" applyAlignment="1">
      <alignment horizontal="left" vertical="top" wrapText="1"/>
    </xf>
    <xf numFmtId="0" fontId="4" fillId="0" borderId="12" xfId="3" applyFont="1" applyFill="1" applyBorder="1" applyAlignment="1">
      <alignment horizontal="center" vertical="top" wrapText="1"/>
    </xf>
    <xf numFmtId="0" fontId="5" fillId="0" borderId="8" xfId="3" applyFont="1" applyFill="1" applyBorder="1" applyAlignment="1">
      <alignment horizontal="left" vertical="top" wrapText="1"/>
    </xf>
    <xf numFmtId="0" fontId="3" fillId="0" borderId="25" xfId="6" applyBorder="1"/>
    <xf numFmtId="0" fontId="20" fillId="0" borderId="23" xfId="9" applyFont="1" applyBorder="1" applyAlignment="1">
      <alignment vertical="center"/>
    </xf>
    <xf numFmtId="0" fontId="10" fillId="0" borderId="24" xfId="9" applyFont="1" applyBorder="1" applyAlignment="1">
      <alignment vertical="center"/>
    </xf>
    <xf numFmtId="0" fontId="10" fillId="0" borderId="25" xfId="9" applyFont="1" applyBorder="1" applyAlignment="1">
      <alignment vertical="center"/>
    </xf>
    <xf numFmtId="0" fontId="6" fillId="0" borderId="22" xfId="3" applyFont="1" applyBorder="1" applyAlignment="1">
      <alignment horizontal="right" vertical="top"/>
    </xf>
    <xf numFmtId="0" fontId="6" fillId="0" borderId="23" xfId="9" applyFont="1" applyBorder="1" applyAlignment="1">
      <alignment vertical="top"/>
    </xf>
    <xf numFmtId="0" fontId="6" fillId="0" borderId="24" xfId="9" applyFont="1" applyBorder="1" applyAlignment="1">
      <alignment vertical="top"/>
    </xf>
    <xf numFmtId="0" fontId="6" fillId="0" borderId="25" xfId="9" applyFont="1" applyBorder="1" applyAlignment="1">
      <alignment vertical="top"/>
    </xf>
    <xf numFmtId="0" fontId="20" fillId="0" borderId="27" xfId="9" applyFont="1" applyBorder="1" applyAlignment="1">
      <alignment vertical="center"/>
    </xf>
    <xf numFmtId="0" fontId="10" fillId="0" borderId="28" xfId="9" applyFont="1" applyBorder="1" applyAlignment="1">
      <alignment vertical="center"/>
    </xf>
    <xf numFmtId="0" fontId="10" fillId="0" borderId="29" xfId="9" applyFont="1" applyBorder="1" applyAlignment="1">
      <alignment vertical="center"/>
    </xf>
    <xf numFmtId="0" fontId="6" fillId="0" borderId="36" xfId="9" applyFont="1" applyBorder="1" applyAlignment="1">
      <alignment vertical="top"/>
    </xf>
    <xf numFmtId="170" fontId="10" fillId="0" borderId="22" xfId="3" applyNumberFormat="1" applyFont="1" applyBorder="1" applyAlignment="1">
      <alignment vertical="top"/>
    </xf>
    <xf numFmtId="0" fontId="6" fillId="0" borderId="0" xfId="9" applyFont="1" applyBorder="1" applyAlignment="1">
      <alignment vertical="top"/>
    </xf>
    <xf numFmtId="0" fontId="6" fillId="0" borderId="37" xfId="9" applyFont="1" applyBorder="1" applyAlignment="1">
      <alignment vertical="top"/>
    </xf>
    <xf numFmtId="0" fontId="20" fillId="0" borderId="36" xfId="9" applyFont="1" applyBorder="1" applyAlignment="1">
      <alignment vertical="center"/>
    </xf>
    <xf numFmtId="0" fontId="12" fillId="0" borderId="38" xfId="0" applyFont="1" applyFill="1" applyBorder="1"/>
    <xf numFmtId="164" fontId="12" fillId="0" borderId="39" xfId="1" applyNumberFormat="1" applyFont="1" applyFill="1" applyBorder="1"/>
    <xf numFmtId="0" fontId="20" fillId="0" borderId="34" xfId="9" applyFont="1" applyBorder="1" applyAlignment="1">
      <alignment vertical="center"/>
    </xf>
    <xf numFmtId="0" fontId="15" fillId="0" borderId="23" xfId="9" applyFont="1" applyBorder="1" applyAlignment="1">
      <alignment horizontal="left" vertical="top"/>
    </xf>
    <xf numFmtId="0" fontId="20" fillId="0" borderId="23" xfId="9" applyFont="1" applyBorder="1" applyAlignment="1">
      <alignment vertical="top"/>
    </xf>
    <xf numFmtId="0" fontId="10" fillId="0" borderId="24" xfId="9" applyFont="1" applyBorder="1" applyAlignment="1">
      <alignment vertical="top"/>
    </xf>
    <xf numFmtId="0" fontId="10" fillId="0" borderId="25" xfId="9" applyFont="1" applyBorder="1" applyAlignment="1">
      <alignment vertical="top"/>
    </xf>
    <xf numFmtId="0" fontId="6" fillId="0" borderId="34" xfId="9" applyFont="1" applyBorder="1" applyAlignment="1">
      <alignment vertical="top"/>
    </xf>
    <xf numFmtId="0" fontId="6" fillId="0" borderId="18" xfId="3" applyFont="1" applyBorder="1" applyAlignment="1">
      <alignment horizontal="center" vertical="top"/>
    </xf>
  </cellXfs>
  <cellStyles count="10">
    <cellStyle name="Millares" xfId="1" builtinId="3"/>
    <cellStyle name="Millares 2" xfId="3"/>
    <cellStyle name="Millares 2 4" xfId="9"/>
    <cellStyle name="Millares 2 6" xfId="7"/>
    <cellStyle name="Moneda" xfId="2" builtinId="4"/>
    <cellStyle name="Normal" xfId="0" builtinId="0"/>
    <cellStyle name="Normal 2" xfId="4"/>
    <cellStyle name="Normal 2 2 2" xfId="6"/>
    <cellStyle name="Normal 2 6" xfId="8"/>
    <cellStyle name="Normal 3"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3" Type="http://schemas.openxmlformats.org/officeDocument/2006/relationships/image" Target="../media/image16.png"/><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3" Type="http://schemas.openxmlformats.org/officeDocument/2006/relationships/image" Target="../media/image8.png"/><Relationship Id="rId2" Type="http://schemas.openxmlformats.org/officeDocument/2006/relationships/image" Target="../media/image7.png"/><Relationship Id="rId1" Type="http://schemas.openxmlformats.org/officeDocument/2006/relationships/image" Target="../media/image17.jpeg"/></Relationships>
</file>

<file path=xl/drawings/_rels/drawing12.xml.rels><?xml version="1.0" encoding="UTF-8" standalone="yes"?>
<Relationships xmlns="http://schemas.openxmlformats.org/package/2006/relationships"><Relationship Id="rId3" Type="http://schemas.openxmlformats.org/officeDocument/2006/relationships/image" Target="../media/image8.png"/><Relationship Id="rId2" Type="http://schemas.openxmlformats.org/officeDocument/2006/relationships/image" Target="../media/image7.png"/><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3" Type="http://schemas.openxmlformats.org/officeDocument/2006/relationships/image" Target="../media/image8.png"/><Relationship Id="rId2" Type="http://schemas.openxmlformats.org/officeDocument/2006/relationships/image" Target="../media/image7.pn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3" Type="http://schemas.openxmlformats.org/officeDocument/2006/relationships/image" Target="../media/image8.png"/><Relationship Id="rId2" Type="http://schemas.openxmlformats.org/officeDocument/2006/relationships/image" Target="../media/image7.png"/><Relationship Id="rId1" Type="http://schemas.openxmlformats.org/officeDocument/2006/relationships/image" Target="../media/image1.jpeg"/></Relationships>
</file>

<file path=xl/drawings/_rels/drawing15.xml.rels><?xml version="1.0" encoding="UTF-8" standalone="yes"?>
<Relationships xmlns="http://schemas.openxmlformats.org/package/2006/relationships"><Relationship Id="rId3" Type="http://schemas.openxmlformats.org/officeDocument/2006/relationships/image" Target="../media/image8.png"/><Relationship Id="rId2" Type="http://schemas.openxmlformats.org/officeDocument/2006/relationships/image" Target="../media/image7.png"/><Relationship Id="rId1" Type="http://schemas.openxmlformats.org/officeDocument/2006/relationships/image" Target="../media/image1.jpeg"/></Relationships>
</file>

<file path=xl/drawings/_rels/drawing16.xml.rels><?xml version="1.0" encoding="UTF-8" standalone="yes"?>
<Relationships xmlns="http://schemas.openxmlformats.org/package/2006/relationships"><Relationship Id="rId3" Type="http://schemas.openxmlformats.org/officeDocument/2006/relationships/image" Target="../media/image8.png"/><Relationship Id="rId2" Type="http://schemas.openxmlformats.org/officeDocument/2006/relationships/image" Target="../media/image7.png"/><Relationship Id="rId1" Type="http://schemas.openxmlformats.org/officeDocument/2006/relationships/image" Target="../media/image18.jpeg"/></Relationships>
</file>

<file path=xl/drawings/_rels/drawing17.xml.rels><?xml version="1.0" encoding="UTF-8" standalone="yes"?>
<Relationships xmlns="http://schemas.openxmlformats.org/package/2006/relationships"><Relationship Id="rId3" Type="http://schemas.openxmlformats.org/officeDocument/2006/relationships/image" Target="../media/image13.png"/><Relationship Id="rId2" Type="http://schemas.openxmlformats.org/officeDocument/2006/relationships/image" Target="../media/image2.png"/><Relationship Id="rId1" Type="http://schemas.openxmlformats.org/officeDocument/2006/relationships/image" Target="../media/image1.jpeg"/></Relationships>
</file>

<file path=xl/drawings/_rels/drawing18.xml.rels><?xml version="1.0" encoding="UTF-8" standalone="yes"?>
<Relationships xmlns="http://schemas.openxmlformats.org/package/2006/relationships"><Relationship Id="rId3" Type="http://schemas.openxmlformats.org/officeDocument/2006/relationships/image" Target="../media/image19.png"/><Relationship Id="rId2" Type="http://schemas.openxmlformats.org/officeDocument/2006/relationships/image" Target="../media/image2.png"/><Relationship Id="rId1" Type="http://schemas.openxmlformats.org/officeDocument/2006/relationships/image" Target="../media/image1.jpeg"/></Relationships>
</file>

<file path=xl/drawings/_rels/drawing19.xml.rels><?xml version="1.0" encoding="UTF-8" standalone="yes"?>
<Relationships xmlns="http://schemas.openxmlformats.org/package/2006/relationships"><Relationship Id="rId3" Type="http://schemas.openxmlformats.org/officeDocument/2006/relationships/image" Target="../media/image20.png"/><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2.png"/><Relationship Id="rId1" Type="http://schemas.openxmlformats.org/officeDocument/2006/relationships/image" Target="../media/image1.jpeg"/></Relationships>
</file>

<file path=xl/drawings/_rels/drawing20.xml.rels><?xml version="1.0" encoding="UTF-8" standalone="yes"?>
<Relationships xmlns="http://schemas.openxmlformats.org/package/2006/relationships"><Relationship Id="rId3" Type="http://schemas.openxmlformats.org/officeDocument/2006/relationships/image" Target="../media/image13.png"/><Relationship Id="rId2" Type="http://schemas.openxmlformats.org/officeDocument/2006/relationships/image" Target="../media/image2.pn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2.png"/><Relationship Id="rId1" Type="http://schemas.openxmlformats.org/officeDocument/2006/relationships/image" Target="../media/image5.jpeg"/></Relationships>
</file>

<file path=xl/drawings/_rels/drawing4.xml.rels><?xml version="1.0" encoding="UTF-8" standalone="yes"?>
<Relationships xmlns="http://schemas.openxmlformats.org/package/2006/relationships"><Relationship Id="rId3" Type="http://schemas.openxmlformats.org/officeDocument/2006/relationships/image" Target="../media/image8.png"/><Relationship Id="rId2" Type="http://schemas.openxmlformats.org/officeDocument/2006/relationships/image" Target="../media/image7.png"/><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3" Type="http://schemas.openxmlformats.org/officeDocument/2006/relationships/image" Target="../media/image10.png"/><Relationship Id="rId2" Type="http://schemas.openxmlformats.org/officeDocument/2006/relationships/image" Target="../media/image2.png"/><Relationship Id="rId1" Type="http://schemas.openxmlformats.org/officeDocument/2006/relationships/image" Target="../media/image9.jpeg"/></Relationships>
</file>

<file path=xl/drawings/_rels/drawing6.xml.rels><?xml version="1.0" encoding="UTF-8" standalone="yes"?>
<Relationships xmlns="http://schemas.openxmlformats.org/package/2006/relationships"><Relationship Id="rId3" Type="http://schemas.openxmlformats.org/officeDocument/2006/relationships/image" Target="../media/image8.png"/><Relationship Id="rId2" Type="http://schemas.openxmlformats.org/officeDocument/2006/relationships/image" Target="../media/image7.png"/><Relationship Id="rId1" Type="http://schemas.openxmlformats.org/officeDocument/2006/relationships/image" Target="../media/image11.jpeg"/></Relationships>
</file>

<file path=xl/drawings/_rels/drawing7.xml.rels><?xml version="1.0" encoding="UTF-8" standalone="yes"?>
<Relationships xmlns="http://schemas.openxmlformats.org/package/2006/relationships"><Relationship Id="rId3" Type="http://schemas.openxmlformats.org/officeDocument/2006/relationships/image" Target="../media/image12.png"/><Relationship Id="rId2" Type="http://schemas.openxmlformats.org/officeDocument/2006/relationships/image" Target="../media/image2.png"/><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3" Type="http://schemas.openxmlformats.org/officeDocument/2006/relationships/image" Target="../media/image13.png"/><Relationship Id="rId2" Type="http://schemas.openxmlformats.org/officeDocument/2006/relationships/image" Target="../media/image2.png"/><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3" Type="http://schemas.openxmlformats.org/officeDocument/2006/relationships/image" Target="../media/image15.png"/><Relationship Id="rId2" Type="http://schemas.openxmlformats.org/officeDocument/2006/relationships/image" Target="../media/image2.png"/><Relationship Id="rId1" Type="http://schemas.openxmlformats.org/officeDocument/2006/relationships/image" Target="../media/image14.jpeg"/></Relationships>
</file>

<file path=xl/drawings/drawing1.xml><?xml version="1.0" encoding="utf-8"?>
<xdr:wsDr xmlns:xdr="http://schemas.openxmlformats.org/drawingml/2006/spreadsheetDrawing" xmlns:a="http://schemas.openxmlformats.org/drawingml/2006/main">
  <xdr:twoCellAnchor editAs="oneCell">
    <xdr:from>
      <xdr:col>0</xdr:col>
      <xdr:colOff>58510</xdr:colOff>
      <xdr:row>0</xdr:row>
      <xdr:rowOff>0</xdr:rowOff>
    </xdr:from>
    <xdr:to>
      <xdr:col>0</xdr:col>
      <xdr:colOff>443797</xdr:colOff>
      <xdr:row>3</xdr:row>
      <xdr:rowOff>111258</xdr:rowOff>
    </xdr:to>
    <xdr:pic>
      <xdr:nvPicPr>
        <xdr:cNvPr id="2" name="Imagen 1"/>
        <xdr:cNvPicPr>
          <a:picLocks noChangeAspect="1" noChangeArrowheads="1"/>
        </xdr:cNvPicPr>
      </xdr:nvPicPr>
      <xdr:blipFill>
        <a:blip xmlns:r="http://schemas.openxmlformats.org/officeDocument/2006/relationships" r:embed="rId1" cstate="print">
          <a:clrChange>
            <a:clrFrom>
              <a:srgbClr val="FFFFFD"/>
            </a:clrFrom>
            <a:clrTo>
              <a:srgbClr val="FFFFFD">
                <a:alpha val="0"/>
              </a:srgbClr>
            </a:clrTo>
          </a:clrChange>
          <a:extLst>
            <a:ext uri="{28A0092B-C50C-407E-A947-70E740481C1C}">
              <a14:useLocalDpi xmlns:a14="http://schemas.microsoft.com/office/drawing/2010/main" xmlns="" val="0"/>
            </a:ext>
          </a:extLst>
        </a:blip>
        <a:srcRect/>
        <a:stretch>
          <a:fillRect/>
        </a:stretch>
      </xdr:blipFill>
      <xdr:spPr bwMode="auto">
        <a:xfrm>
          <a:off x="58510" y="0"/>
          <a:ext cx="385287" cy="560294"/>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7</xdr:col>
      <xdr:colOff>132868</xdr:colOff>
      <xdr:row>0</xdr:row>
      <xdr:rowOff>0</xdr:rowOff>
    </xdr:from>
    <xdr:to>
      <xdr:col>9</xdr:col>
      <xdr:colOff>43924</xdr:colOff>
      <xdr:row>2</xdr:row>
      <xdr:rowOff>147357</xdr:rowOff>
    </xdr:to>
    <xdr:pic>
      <xdr:nvPicPr>
        <xdr:cNvPr id="3" name="Imagen 2" descr="logoSALUD_hoz"/>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5548511" y="0"/>
          <a:ext cx="1352230" cy="446714"/>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0</xdr:col>
      <xdr:colOff>626887</xdr:colOff>
      <xdr:row>0</xdr:row>
      <xdr:rowOff>57069</xdr:rowOff>
    </xdr:from>
    <xdr:to>
      <xdr:col>2</xdr:col>
      <xdr:colOff>112991</xdr:colOff>
      <xdr:row>2</xdr:row>
      <xdr:rowOff>136072</xdr:rowOff>
    </xdr:to>
    <xdr:pic>
      <xdr:nvPicPr>
        <xdr:cNvPr id="4" name="Imagen 3" descr="C:\Users\SeguroPopular\Desktop\LOGO SEGURO POPULAR OK COLOR HORIZONTAL PNG.png"/>
        <xdr:cNvPicPr>
          <a:picLocks noChangeAspect="1" noChangeArrowheads="1"/>
        </xdr:cNvPicPr>
      </xdr:nvPicPr>
      <xdr:blipFill>
        <a:blip xmlns:r="http://schemas.openxmlformats.org/officeDocument/2006/relationships" r:embed="rId3" cstate="print">
          <a:clrChange>
            <a:clrFrom>
              <a:srgbClr val="FFFFFF"/>
            </a:clrFrom>
            <a:clrTo>
              <a:srgbClr val="FFFFFF">
                <a:alpha val="0"/>
              </a:srgbClr>
            </a:clrTo>
          </a:clrChange>
          <a:extLst>
            <a:ext uri="{28A0092B-C50C-407E-A947-70E740481C1C}">
              <a14:useLocalDpi xmlns:a14="http://schemas.microsoft.com/office/drawing/2010/main" xmlns="" val="0"/>
            </a:ext>
          </a:extLst>
        </a:blip>
        <a:srcRect/>
        <a:stretch>
          <a:fillRect/>
        </a:stretch>
      </xdr:blipFill>
      <xdr:spPr bwMode="auto">
        <a:xfrm>
          <a:off x="626887" y="57069"/>
          <a:ext cx="1159783" cy="37836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57150</xdr:colOff>
      <xdr:row>0</xdr:row>
      <xdr:rowOff>0</xdr:rowOff>
    </xdr:from>
    <xdr:to>
      <xdr:col>0</xdr:col>
      <xdr:colOff>442437</xdr:colOff>
      <xdr:row>3</xdr:row>
      <xdr:rowOff>89647</xdr:rowOff>
    </xdr:to>
    <xdr:pic>
      <xdr:nvPicPr>
        <xdr:cNvPr id="2" name="Imagen 1"/>
        <xdr:cNvPicPr>
          <a:picLocks noChangeAspect="1" noChangeArrowheads="1"/>
        </xdr:cNvPicPr>
      </xdr:nvPicPr>
      <xdr:blipFill>
        <a:blip xmlns:r="http://schemas.openxmlformats.org/officeDocument/2006/relationships" r:embed="rId1" cstate="print">
          <a:clrChange>
            <a:clrFrom>
              <a:srgbClr val="FFFFFD"/>
            </a:clrFrom>
            <a:clrTo>
              <a:srgbClr val="FFFFFD">
                <a:alpha val="0"/>
              </a:srgbClr>
            </a:clrTo>
          </a:clrChange>
          <a:extLst>
            <a:ext uri="{28A0092B-C50C-407E-A947-70E740481C1C}">
              <a14:useLocalDpi xmlns:a14="http://schemas.microsoft.com/office/drawing/2010/main" xmlns="" val="0"/>
            </a:ext>
          </a:extLst>
        </a:blip>
        <a:srcRect/>
        <a:stretch>
          <a:fillRect/>
        </a:stretch>
      </xdr:blipFill>
      <xdr:spPr bwMode="auto">
        <a:xfrm>
          <a:off x="57150" y="0"/>
          <a:ext cx="385287" cy="560294"/>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6</xdr:col>
      <xdr:colOff>257735</xdr:colOff>
      <xdr:row>0</xdr:row>
      <xdr:rowOff>0</xdr:rowOff>
    </xdr:from>
    <xdr:to>
      <xdr:col>7</xdr:col>
      <xdr:colOff>716887</xdr:colOff>
      <xdr:row>2</xdr:row>
      <xdr:rowOff>89647</xdr:rowOff>
    </xdr:to>
    <xdr:pic>
      <xdr:nvPicPr>
        <xdr:cNvPr id="3" name="Imagen 2" descr="logoSALUD_hoz"/>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5311588" y="0"/>
          <a:ext cx="1221152" cy="403412"/>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0</xdr:col>
      <xdr:colOff>611120</xdr:colOff>
      <xdr:row>0</xdr:row>
      <xdr:rowOff>48264</xdr:rowOff>
    </xdr:from>
    <xdr:to>
      <xdr:col>2</xdr:col>
      <xdr:colOff>145059</xdr:colOff>
      <xdr:row>2</xdr:row>
      <xdr:rowOff>134470</xdr:rowOff>
    </xdr:to>
    <xdr:pic>
      <xdr:nvPicPr>
        <xdr:cNvPr id="4" name="Imagen 3" descr="C:\Users\SeguroPopular\Desktop\LOGO SEGURO POPULAR OK COLOR HORIZONTAL PNG.png"/>
        <xdr:cNvPicPr>
          <a:picLocks noChangeAspect="1" noChangeArrowheads="1"/>
        </xdr:cNvPicPr>
      </xdr:nvPicPr>
      <xdr:blipFill>
        <a:blip xmlns:r="http://schemas.openxmlformats.org/officeDocument/2006/relationships" r:embed="rId3" cstate="print">
          <a:clrChange>
            <a:clrFrom>
              <a:srgbClr val="FFFFFF"/>
            </a:clrFrom>
            <a:clrTo>
              <a:srgbClr val="FFFFFF">
                <a:alpha val="0"/>
              </a:srgbClr>
            </a:clrTo>
          </a:clrChange>
          <a:extLst>
            <a:ext uri="{28A0092B-C50C-407E-A947-70E740481C1C}">
              <a14:useLocalDpi xmlns:a14="http://schemas.microsoft.com/office/drawing/2010/main" xmlns="" val="0"/>
            </a:ext>
          </a:extLst>
        </a:blip>
        <a:srcRect/>
        <a:stretch>
          <a:fillRect/>
        </a:stretch>
      </xdr:blipFill>
      <xdr:spPr bwMode="auto">
        <a:xfrm>
          <a:off x="611120" y="48264"/>
          <a:ext cx="1226027" cy="399971"/>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285750</xdr:colOff>
      <xdr:row>0</xdr:row>
      <xdr:rowOff>62914</xdr:rowOff>
    </xdr:from>
    <xdr:to>
      <xdr:col>0</xdr:col>
      <xdr:colOff>671037</xdr:colOff>
      <xdr:row>3</xdr:row>
      <xdr:rowOff>152561</xdr:rowOff>
    </xdr:to>
    <xdr:pic>
      <xdr:nvPicPr>
        <xdr:cNvPr id="2" name="Imagen 1"/>
        <xdr:cNvPicPr>
          <a:picLocks noChangeAspect="1" noChangeArrowheads="1"/>
        </xdr:cNvPicPr>
      </xdr:nvPicPr>
      <xdr:blipFill>
        <a:blip xmlns:r="http://schemas.openxmlformats.org/officeDocument/2006/relationships" r:embed="rId1" cstate="print">
          <a:clrChange>
            <a:clrFrom>
              <a:srgbClr val="FFFFFD"/>
            </a:clrFrom>
            <a:clrTo>
              <a:srgbClr val="FFFFFD">
                <a:alpha val="0"/>
              </a:srgbClr>
            </a:clrTo>
          </a:clrChange>
          <a:extLst>
            <a:ext uri="{28A0092B-C50C-407E-A947-70E740481C1C}">
              <a14:useLocalDpi xmlns:a14="http://schemas.microsoft.com/office/drawing/2010/main" xmlns="" val="0"/>
            </a:ext>
          </a:extLst>
        </a:blip>
        <a:srcRect/>
        <a:stretch>
          <a:fillRect/>
        </a:stretch>
      </xdr:blipFill>
      <xdr:spPr bwMode="auto">
        <a:xfrm>
          <a:off x="285750" y="62914"/>
          <a:ext cx="385287" cy="560294"/>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7</xdr:col>
      <xdr:colOff>194822</xdr:colOff>
      <xdr:row>0</xdr:row>
      <xdr:rowOff>60512</xdr:rowOff>
    </xdr:from>
    <xdr:to>
      <xdr:col>8</xdr:col>
      <xdr:colOff>545914</xdr:colOff>
      <xdr:row>2</xdr:row>
      <xdr:rowOff>114461</xdr:rowOff>
    </xdr:to>
    <xdr:pic>
      <xdr:nvPicPr>
        <xdr:cNvPr id="3" name="Imagen 2" descr="logoSALUD_hoz"/>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6470116" y="60512"/>
          <a:ext cx="1113092" cy="367714"/>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1</xdr:col>
      <xdr:colOff>86684</xdr:colOff>
      <xdr:row>0</xdr:row>
      <xdr:rowOff>152640</xdr:rowOff>
    </xdr:from>
    <xdr:to>
      <xdr:col>2</xdr:col>
      <xdr:colOff>217523</xdr:colOff>
      <xdr:row>2</xdr:row>
      <xdr:rowOff>130149</xdr:rowOff>
    </xdr:to>
    <xdr:pic>
      <xdr:nvPicPr>
        <xdr:cNvPr id="4" name="Imagen 3" descr="C:\Users\SeguroPopular\Desktop\LOGO SEGURO POPULAR OK COLOR HORIZONTAL PNG.png"/>
        <xdr:cNvPicPr>
          <a:picLocks noChangeAspect="1" noChangeArrowheads="1"/>
        </xdr:cNvPicPr>
      </xdr:nvPicPr>
      <xdr:blipFill>
        <a:blip xmlns:r="http://schemas.openxmlformats.org/officeDocument/2006/relationships" r:embed="rId3" cstate="print">
          <a:clrChange>
            <a:clrFrom>
              <a:srgbClr val="FFFFFF"/>
            </a:clrFrom>
            <a:clrTo>
              <a:srgbClr val="FFFFFF">
                <a:alpha val="0"/>
              </a:srgbClr>
            </a:clrTo>
          </a:clrChange>
          <a:extLst>
            <a:ext uri="{28A0092B-C50C-407E-A947-70E740481C1C}">
              <a14:useLocalDpi xmlns:a14="http://schemas.microsoft.com/office/drawing/2010/main" xmlns="" val="0"/>
            </a:ext>
          </a:extLst>
        </a:blip>
        <a:srcRect/>
        <a:stretch>
          <a:fillRect/>
        </a:stretch>
      </xdr:blipFill>
      <xdr:spPr bwMode="auto">
        <a:xfrm>
          <a:off x="848684" y="152640"/>
          <a:ext cx="892839" cy="291274"/>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166007</xdr:colOff>
      <xdr:row>0</xdr:row>
      <xdr:rowOff>53389</xdr:rowOff>
    </xdr:from>
    <xdr:to>
      <xdr:col>0</xdr:col>
      <xdr:colOff>551294</xdr:colOff>
      <xdr:row>3</xdr:row>
      <xdr:rowOff>164647</xdr:rowOff>
    </xdr:to>
    <xdr:pic>
      <xdr:nvPicPr>
        <xdr:cNvPr id="2" name="Imagen 1"/>
        <xdr:cNvPicPr>
          <a:picLocks noChangeAspect="1" noChangeArrowheads="1"/>
        </xdr:cNvPicPr>
      </xdr:nvPicPr>
      <xdr:blipFill>
        <a:blip xmlns:r="http://schemas.openxmlformats.org/officeDocument/2006/relationships" r:embed="rId1" cstate="print">
          <a:clrChange>
            <a:clrFrom>
              <a:srgbClr val="FFFFFD"/>
            </a:clrFrom>
            <a:clrTo>
              <a:srgbClr val="FFFFFD">
                <a:alpha val="0"/>
              </a:srgbClr>
            </a:clrTo>
          </a:clrChange>
          <a:extLst>
            <a:ext uri="{28A0092B-C50C-407E-A947-70E740481C1C}">
              <a14:useLocalDpi xmlns:a14="http://schemas.microsoft.com/office/drawing/2010/main" xmlns="" val="0"/>
            </a:ext>
          </a:extLst>
        </a:blip>
        <a:srcRect/>
        <a:stretch>
          <a:fillRect/>
        </a:stretch>
      </xdr:blipFill>
      <xdr:spPr bwMode="auto">
        <a:xfrm>
          <a:off x="166007" y="53389"/>
          <a:ext cx="385287" cy="560294"/>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6</xdr:col>
      <xdr:colOff>421821</xdr:colOff>
      <xdr:row>0</xdr:row>
      <xdr:rowOff>0</xdr:rowOff>
    </xdr:from>
    <xdr:to>
      <xdr:col>8</xdr:col>
      <xdr:colOff>10913</xdr:colOff>
      <xdr:row>2</xdr:row>
      <xdr:rowOff>68357</xdr:rowOff>
    </xdr:to>
    <xdr:pic>
      <xdr:nvPicPr>
        <xdr:cNvPr id="3" name="Imagen 2" descr="logoSALUD_hoz"/>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5402035" y="0"/>
          <a:ext cx="1113092" cy="367714"/>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0</xdr:col>
      <xdr:colOff>728941</xdr:colOff>
      <xdr:row>0</xdr:row>
      <xdr:rowOff>143115</xdr:rowOff>
    </xdr:from>
    <xdr:to>
      <xdr:col>2</xdr:col>
      <xdr:colOff>16137</xdr:colOff>
      <xdr:row>2</xdr:row>
      <xdr:rowOff>135032</xdr:rowOff>
    </xdr:to>
    <xdr:pic>
      <xdr:nvPicPr>
        <xdr:cNvPr id="4" name="Imagen 3" descr="C:\Users\SeguroPopular\Desktop\LOGO SEGURO POPULAR OK COLOR HORIZONTAL PNG.png"/>
        <xdr:cNvPicPr>
          <a:picLocks noChangeAspect="1" noChangeArrowheads="1"/>
        </xdr:cNvPicPr>
      </xdr:nvPicPr>
      <xdr:blipFill>
        <a:blip xmlns:r="http://schemas.openxmlformats.org/officeDocument/2006/relationships" r:embed="rId3" cstate="print">
          <a:clrChange>
            <a:clrFrom>
              <a:srgbClr val="FFFFFF"/>
            </a:clrFrom>
            <a:clrTo>
              <a:srgbClr val="FFFFFF">
                <a:alpha val="0"/>
              </a:srgbClr>
            </a:clrTo>
          </a:clrChange>
          <a:extLst>
            <a:ext uri="{28A0092B-C50C-407E-A947-70E740481C1C}">
              <a14:useLocalDpi xmlns:a14="http://schemas.microsoft.com/office/drawing/2010/main" xmlns="" val="0"/>
            </a:ext>
          </a:extLst>
        </a:blip>
        <a:srcRect/>
        <a:stretch>
          <a:fillRect/>
        </a:stretch>
      </xdr:blipFill>
      <xdr:spPr bwMode="auto">
        <a:xfrm>
          <a:off x="728941" y="143115"/>
          <a:ext cx="892839" cy="291274"/>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171450</xdr:colOff>
      <xdr:row>0</xdr:row>
      <xdr:rowOff>43864</xdr:rowOff>
    </xdr:from>
    <xdr:to>
      <xdr:col>0</xdr:col>
      <xdr:colOff>556737</xdr:colOff>
      <xdr:row>3</xdr:row>
      <xdr:rowOff>155122</xdr:rowOff>
    </xdr:to>
    <xdr:pic>
      <xdr:nvPicPr>
        <xdr:cNvPr id="2" name="Imagen 1"/>
        <xdr:cNvPicPr>
          <a:picLocks noChangeAspect="1" noChangeArrowheads="1"/>
        </xdr:cNvPicPr>
      </xdr:nvPicPr>
      <xdr:blipFill>
        <a:blip xmlns:r="http://schemas.openxmlformats.org/officeDocument/2006/relationships" r:embed="rId1" cstate="print">
          <a:clrChange>
            <a:clrFrom>
              <a:srgbClr val="FFFFFD"/>
            </a:clrFrom>
            <a:clrTo>
              <a:srgbClr val="FFFFFD">
                <a:alpha val="0"/>
              </a:srgbClr>
            </a:clrTo>
          </a:clrChange>
          <a:extLst>
            <a:ext uri="{28A0092B-C50C-407E-A947-70E740481C1C}">
              <a14:useLocalDpi xmlns:a14="http://schemas.microsoft.com/office/drawing/2010/main" xmlns="" val="0"/>
            </a:ext>
          </a:extLst>
        </a:blip>
        <a:srcRect/>
        <a:stretch>
          <a:fillRect/>
        </a:stretch>
      </xdr:blipFill>
      <xdr:spPr bwMode="auto">
        <a:xfrm>
          <a:off x="171450" y="43864"/>
          <a:ext cx="385287" cy="560294"/>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6</xdr:col>
      <xdr:colOff>379639</xdr:colOff>
      <xdr:row>0</xdr:row>
      <xdr:rowOff>0</xdr:rowOff>
    </xdr:from>
    <xdr:to>
      <xdr:col>7</xdr:col>
      <xdr:colOff>730731</xdr:colOff>
      <xdr:row>2</xdr:row>
      <xdr:rowOff>68357</xdr:rowOff>
    </xdr:to>
    <xdr:pic>
      <xdr:nvPicPr>
        <xdr:cNvPr id="3" name="Imagen 2" descr="logoSALUD_hoz"/>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5890532" y="0"/>
          <a:ext cx="1113092" cy="367714"/>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0</xdr:col>
      <xdr:colOff>829634</xdr:colOff>
      <xdr:row>0</xdr:row>
      <xdr:rowOff>133590</xdr:rowOff>
    </xdr:from>
    <xdr:to>
      <xdr:col>2</xdr:col>
      <xdr:colOff>116830</xdr:colOff>
      <xdr:row>2</xdr:row>
      <xdr:rowOff>125507</xdr:rowOff>
    </xdr:to>
    <xdr:pic>
      <xdr:nvPicPr>
        <xdr:cNvPr id="4" name="Imagen 3" descr="C:\Users\SeguroPopular\Desktop\LOGO SEGURO POPULAR OK COLOR HORIZONTAL PNG.png"/>
        <xdr:cNvPicPr>
          <a:picLocks noChangeAspect="1" noChangeArrowheads="1"/>
        </xdr:cNvPicPr>
      </xdr:nvPicPr>
      <xdr:blipFill>
        <a:blip xmlns:r="http://schemas.openxmlformats.org/officeDocument/2006/relationships" r:embed="rId3" cstate="print">
          <a:clrChange>
            <a:clrFrom>
              <a:srgbClr val="FFFFFF"/>
            </a:clrFrom>
            <a:clrTo>
              <a:srgbClr val="FFFFFF">
                <a:alpha val="0"/>
              </a:srgbClr>
            </a:clrTo>
          </a:clrChange>
          <a:extLst>
            <a:ext uri="{28A0092B-C50C-407E-A947-70E740481C1C}">
              <a14:useLocalDpi xmlns:a14="http://schemas.microsoft.com/office/drawing/2010/main" xmlns="" val="0"/>
            </a:ext>
          </a:extLst>
        </a:blip>
        <a:srcRect/>
        <a:stretch>
          <a:fillRect/>
        </a:stretch>
      </xdr:blipFill>
      <xdr:spPr bwMode="auto">
        <a:xfrm>
          <a:off x="829634" y="133590"/>
          <a:ext cx="892839" cy="291274"/>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171450</xdr:colOff>
      <xdr:row>0</xdr:row>
      <xdr:rowOff>24814</xdr:rowOff>
    </xdr:from>
    <xdr:to>
      <xdr:col>0</xdr:col>
      <xdr:colOff>556737</xdr:colOff>
      <xdr:row>3</xdr:row>
      <xdr:rowOff>127908</xdr:rowOff>
    </xdr:to>
    <xdr:pic>
      <xdr:nvPicPr>
        <xdr:cNvPr id="2" name="Imagen 1"/>
        <xdr:cNvPicPr>
          <a:picLocks noChangeAspect="1" noChangeArrowheads="1"/>
        </xdr:cNvPicPr>
      </xdr:nvPicPr>
      <xdr:blipFill>
        <a:blip xmlns:r="http://schemas.openxmlformats.org/officeDocument/2006/relationships" r:embed="rId1" cstate="print">
          <a:clrChange>
            <a:clrFrom>
              <a:srgbClr val="FFFFFD"/>
            </a:clrFrom>
            <a:clrTo>
              <a:srgbClr val="FFFFFD">
                <a:alpha val="0"/>
              </a:srgbClr>
            </a:clrTo>
          </a:clrChange>
          <a:extLst>
            <a:ext uri="{28A0092B-C50C-407E-A947-70E740481C1C}">
              <a14:useLocalDpi xmlns:a14="http://schemas.microsoft.com/office/drawing/2010/main" xmlns="" val="0"/>
            </a:ext>
          </a:extLst>
        </a:blip>
        <a:srcRect/>
        <a:stretch>
          <a:fillRect/>
        </a:stretch>
      </xdr:blipFill>
      <xdr:spPr bwMode="auto">
        <a:xfrm>
          <a:off x="171450" y="24814"/>
          <a:ext cx="385287" cy="560294"/>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6</xdr:col>
      <xdr:colOff>381000</xdr:colOff>
      <xdr:row>0</xdr:row>
      <xdr:rowOff>0</xdr:rowOff>
    </xdr:from>
    <xdr:to>
      <xdr:col>7</xdr:col>
      <xdr:colOff>732092</xdr:colOff>
      <xdr:row>2</xdr:row>
      <xdr:rowOff>62914</xdr:rowOff>
    </xdr:to>
    <xdr:pic>
      <xdr:nvPicPr>
        <xdr:cNvPr id="3" name="Imagen 2" descr="logoSALUD_hoz"/>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5038725" y="0"/>
          <a:ext cx="1113092" cy="367714"/>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0</xdr:col>
      <xdr:colOff>734384</xdr:colOff>
      <xdr:row>0</xdr:row>
      <xdr:rowOff>114540</xdr:rowOff>
    </xdr:from>
    <xdr:to>
      <xdr:col>2</xdr:col>
      <xdr:colOff>17498</xdr:colOff>
      <xdr:row>2</xdr:row>
      <xdr:rowOff>101014</xdr:rowOff>
    </xdr:to>
    <xdr:pic>
      <xdr:nvPicPr>
        <xdr:cNvPr id="4" name="Imagen 3" descr="C:\Users\SeguroPopular\Desktop\LOGO SEGURO POPULAR OK COLOR HORIZONTAL PNG.png"/>
        <xdr:cNvPicPr>
          <a:picLocks noChangeAspect="1" noChangeArrowheads="1"/>
        </xdr:cNvPicPr>
      </xdr:nvPicPr>
      <xdr:blipFill>
        <a:blip xmlns:r="http://schemas.openxmlformats.org/officeDocument/2006/relationships" r:embed="rId3" cstate="print">
          <a:clrChange>
            <a:clrFrom>
              <a:srgbClr val="FFFFFF"/>
            </a:clrFrom>
            <a:clrTo>
              <a:srgbClr val="FFFFFF">
                <a:alpha val="0"/>
              </a:srgbClr>
            </a:clrTo>
          </a:clrChange>
          <a:extLst>
            <a:ext uri="{28A0092B-C50C-407E-A947-70E740481C1C}">
              <a14:useLocalDpi xmlns:a14="http://schemas.microsoft.com/office/drawing/2010/main" xmlns="" val="0"/>
            </a:ext>
          </a:extLst>
        </a:blip>
        <a:srcRect/>
        <a:stretch>
          <a:fillRect/>
        </a:stretch>
      </xdr:blipFill>
      <xdr:spPr bwMode="auto">
        <a:xfrm>
          <a:off x="734384" y="114540"/>
          <a:ext cx="892839" cy="291274"/>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171450</xdr:colOff>
      <xdr:row>0</xdr:row>
      <xdr:rowOff>24814</xdr:rowOff>
    </xdr:from>
    <xdr:to>
      <xdr:col>0</xdr:col>
      <xdr:colOff>556737</xdr:colOff>
      <xdr:row>3</xdr:row>
      <xdr:rowOff>114461</xdr:rowOff>
    </xdr:to>
    <xdr:pic>
      <xdr:nvPicPr>
        <xdr:cNvPr id="2" name="Imagen 1"/>
        <xdr:cNvPicPr>
          <a:picLocks noChangeAspect="1" noChangeArrowheads="1"/>
        </xdr:cNvPicPr>
      </xdr:nvPicPr>
      <xdr:blipFill>
        <a:blip xmlns:r="http://schemas.openxmlformats.org/officeDocument/2006/relationships" r:embed="rId1" cstate="print">
          <a:clrChange>
            <a:clrFrom>
              <a:srgbClr val="FFFFFD"/>
            </a:clrFrom>
            <a:clrTo>
              <a:srgbClr val="FFFFFD">
                <a:alpha val="0"/>
              </a:srgbClr>
            </a:clrTo>
          </a:clrChange>
          <a:extLst>
            <a:ext uri="{28A0092B-C50C-407E-A947-70E740481C1C}">
              <a14:useLocalDpi xmlns:a14="http://schemas.microsoft.com/office/drawing/2010/main" xmlns="" val="0"/>
            </a:ext>
          </a:extLst>
        </a:blip>
        <a:srcRect/>
        <a:stretch>
          <a:fillRect/>
        </a:stretch>
      </xdr:blipFill>
      <xdr:spPr bwMode="auto">
        <a:xfrm>
          <a:off x="171450" y="24814"/>
          <a:ext cx="385287" cy="560294"/>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6</xdr:col>
      <xdr:colOff>347382</xdr:colOff>
      <xdr:row>0</xdr:row>
      <xdr:rowOff>0</xdr:rowOff>
    </xdr:from>
    <xdr:to>
      <xdr:col>7</xdr:col>
      <xdr:colOff>698474</xdr:colOff>
      <xdr:row>2</xdr:row>
      <xdr:rowOff>53949</xdr:rowOff>
    </xdr:to>
    <xdr:pic>
      <xdr:nvPicPr>
        <xdr:cNvPr id="3" name="Imagen 2" descr="logoSALUD_hoz"/>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5412441" y="0"/>
          <a:ext cx="1113092" cy="367714"/>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0</xdr:col>
      <xdr:colOff>734384</xdr:colOff>
      <xdr:row>0</xdr:row>
      <xdr:rowOff>114540</xdr:rowOff>
    </xdr:from>
    <xdr:to>
      <xdr:col>2</xdr:col>
      <xdr:colOff>13576</xdr:colOff>
      <xdr:row>2</xdr:row>
      <xdr:rowOff>92049</xdr:rowOff>
    </xdr:to>
    <xdr:pic>
      <xdr:nvPicPr>
        <xdr:cNvPr id="4" name="Imagen 3" descr="C:\Users\SeguroPopular\Desktop\LOGO SEGURO POPULAR OK COLOR HORIZONTAL PNG.png"/>
        <xdr:cNvPicPr>
          <a:picLocks noChangeAspect="1" noChangeArrowheads="1"/>
        </xdr:cNvPicPr>
      </xdr:nvPicPr>
      <xdr:blipFill>
        <a:blip xmlns:r="http://schemas.openxmlformats.org/officeDocument/2006/relationships" r:embed="rId3" cstate="print">
          <a:clrChange>
            <a:clrFrom>
              <a:srgbClr val="FFFFFF"/>
            </a:clrFrom>
            <a:clrTo>
              <a:srgbClr val="FFFFFF">
                <a:alpha val="0"/>
              </a:srgbClr>
            </a:clrTo>
          </a:clrChange>
          <a:extLst>
            <a:ext uri="{28A0092B-C50C-407E-A947-70E740481C1C}">
              <a14:useLocalDpi xmlns:a14="http://schemas.microsoft.com/office/drawing/2010/main" xmlns="" val="0"/>
            </a:ext>
          </a:extLst>
        </a:blip>
        <a:srcRect/>
        <a:stretch>
          <a:fillRect/>
        </a:stretch>
      </xdr:blipFill>
      <xdr:spPr bwMode="auto">
        <a:xfrm>
          <a:off x="734384" y="114540"/>
          <a:ext cx="892839" cy="291274"/>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247650</xdr:colOff>
      <xdr:row>0</xdr:row>
      <xdr:rowOff>24814</xdr:rowOff>
    </xdr:from>
    <xdr:to>
      <xdr:col>0</xdr:col>
      <xdr:colOff>632937</xdr:colOff>
      <xdr:row>3</xdr:row>
      <xdr:rowOff>114461</xdr:rowOff>
    </xdr:to>
    <xdr:pic>
      <xdr:nvPicPr>
        <xdr:cNvPr id="2" name="Imagen 1"/>
        <xdr:cNvPicPr>
          <a:picLocks noChangeAspect="1" noChangeArrowheads="1"/>
        </xdr:cNvPicPr>
      </xdr:nvPicPr>
      <xdr:blipFill>
        <a:blip xmlns:r="http://schemas.openxmlformats.org/officeDocument/2006/relationships" r:embed="rId1" cstate="print">
          <a:clrChange>
            <a:clrFrom>
              <a:srgbClr val="FFFFFD"/>
            </a:clrFrom>
            <a:clrTo>
              <a:srgbClr val="FFFFFD">
                <a:alpha val="0"/>
              </a:srgbClr>
            </a:clrTo>
          </a:clrChange>
          <a:extLst>
            <a:ext uri="{28A0092B-C50C-407E-A947-70E740481C1C}">
              <a14:useLocalDpi xmlns:a14="http://schemas.microsoft.com/office/drawing/2010/main" xmlns="" val="0"/>
            </a:ext>
          </a:extLst>
        </a:blip>
        <a:srcRect/>
        <a:stretch>
          <a:fillRect/>
        </a:stretch>
      </xdr:blipFill>
      <xdr:spPr bwMode="auto">
        <a:xfrm>
          <a:off x="247650" y="24814"/>
          <a:ext cx="385287" cy="560294"/>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6</xdr:col>
      <xdr:colOff>381000</xdr:colOff>
      <xdr:row>0</xdr:row>
      <xdr:rowOff>0</xdr:rowOff>
    </xdr:from>
    <xdr:to>
      <xdr:col>7</xdr:col>
      <xdr:colOff>732092</xdr:colOff>
      <xdr:row>2</xdr:row>
      <xdr:rowOff>53949</xdr:rowOff>
    </xdr:to>
    <xdr:pic>
      <xdr:nvPicPr>
        <xdr:cNvPr id="3" name="Imagen 2" descr="logoSALUD_hoz"/>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5255559" y="0"/>
          <a:ext cx="1113092" cy="367714"/>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0</xdr:col>
      <xdr:colOff>774725</xdr:colOff>
      <xdr:row>0</xdr:row>
      <xdr:rowOff>84285</xdr:rowOff>
    </xdr:from>
    <xdr:to>
      <xdr:col>2</xdr:col>
      <xdr:colOff>53917</xdr:colOff>
      <xdr:row>2</xdr:row>
      <xdr:rowOff>61794</xdr:rowOff>
    </xdr:to>
    <xdr:pic>
      <xdr:nvPicPr>
        <xdr:cNvPr id="4" name="Imagen 3" descr="C:\Users\SeguroPopular\Desktop\LOGO SEGURO POPULAR OK COLOR HORIZONTAL PNG.png"/>
        <xdr:cNvPicPr>
          <a:picLocks noChangeAspect="1" noChangeArrowheads="1"/>
        </xdr:cNvPicPr>
      </xdr:nvPicPr>
      <xdr:blipFill>
        <a:blip xmlns:r="http://schemas.openxmlformats.org/officeDocument/2006/relationships" r:embed="rId3" cstate="print">
          <a:clrChange>
            <a:clrFrom>
              <a:srgbClr val="FFFFFF"/>
            </a:clrFrom>
            <a:clrTo>
              <a:srgbClr val="FFFFFF">
                <a:alpha val="0"/>
              </a:srgbClr>
            </a:clrTo>
          </a:clrChange>
          <a:extLst>
            <a:ext uri="{28A0092B-C50C-407E-A947-70E740481C1C}">
              <a14:useLocalDpi xmlns:a14="http://schemas.microsoft.com/office/drawing/2010/main" xmlns="" val="0"/>
            </a:ext>
          </a:extLst>
        </a:blip>
        <a:srcRect/>
        <a:stretch>
          <a:fillRect/>
        </a:stretch>
      </xdr:blipFill>
      <xdr:spPr bwMode="auto">
        <a:xfrm>
          <a:off x="774725" y="84285"/>
          <a:ext cx="892839" cy="291274"/>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0</xdr:col>
      <xdr:colOff>471012</xdr:colOff>
      <xdr:row>3</xdr:row>
      <xdr:rowOff>92703</xdr:rowOff>
    </xdr:to>
    <xdr:pic>
      <xdr:nvPicPr>
        <xdr:cNvPr id="2" name="Imagen 1"/>
        <xdr:cNvPicPr>
          <a:picLocks noChangeAspect="1" noChangeArrowheads="1"/>
        </xdr:cNvPicPr>
      </xdr:nvPicPr>
      <xdr:blipFill>
        <a:blip xmlns:r="http://schemas.openxmlformats.org/officeDocument/2006/relationships" r:embed="rId1" cstate="print">
          <a:clrChange>
            <a:clrFrom>
              <a:srgbClr val="FFFFFD"/>
            </a:clrFrom>
            <a:clrTo>
              <a:srgbClr val="FFFFFD">
                <a:alpha val="0"/>
              </a:srgbClr>
            </a:clrTo>
          </a:clrChange>
          <a:extLst>
            <a:ext uri="{28A0092B-C50C-407E-A947-70E740481C1C}">
              <a14:useLocalDpi xmlns:a14="http://schemas.microsoft.com/office/drawing/2010/main" xmlns="" val="0"/>
            </a:ext>
          </a:extLst>
        </a:blip>
        <a:srcRect/>
        <a:stretch>
          <a:fillRect/>
        </a:stretch>
      </xdr:blipFill>
      <xdr:spPr bwMode="auto">
        <a:xfrm>
          <a:off x="85725" y="0"/>
          <a:ext cx="385287" cy="560294"/>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6</xdr:col>
      <xdr:colOff>121227</xdr:colOff>
      <xdr:row>0</xdr:row>
      <xdr:rowOff>0</xdr:rowOff>
    </xdr:from>
    <xdr:to>
      <xdr:col>7</xdr:col>
      <xdr:colOff>711457</xdr:colOff>
      <xdr:row>2</xdr:row>
      <xdr:rowOff>134987</xdr:rowOff>
    </xdr:to>
    <xdr:pic>
      <xdr:nvPicPr>
        <xdr:cNvPr id="3" name="Imagen 2" descr="logoSALUD_hoz"/>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6251863" y="0"/>
          <a:ext cx="1352230" cy="446714"/>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1</xdr:col>
      <xdr:colOff>959</xdr:colOff>
      <xdr:row>0</xdr:row>
      <xdr:rowOff>70676</xdr:rowOff>
    </xdr:from>
    <xdr:to>
      <xdr:col>2</xdr:col>
      <xdr:colOff>273623</xdr:colOff>
      <xdr:row>3</xdr:row>
      <xdr:rowOff>36673</xdr:rowOff>
    </xdr:to>
    <xdr:pic>
      <xdr:nvPicPr>
        <xdr:cNvPr id="4" name="Imagen 3" descr="C:\Users\SeguroPopular\Desktop\LOGO SEGURO POPULAR OK COLOR HORIZONTAL PNG.png"/>
        <xdr:cNvPicPr>
          <a:picLocks noChangeAspect="1" noChangeArrowheads="1"/>
        </xdr:cNvPicPr>
      </xdr:nvPicPr>
      <xdr:blipFill>
        <a:blip xmlns:r="http://schemas.openxmlformats.org/officeDocument/2006/relationships" r:embed="rId3" cstate="print">
          <a:clrChange>
            <a:clrFrom>
              <a:srgbClr val="FFFFFF"/>
            </a:clrFrom>
            <a:clrTo>
              <a:srgbClr val="FFFFFF">
                <a:alpha val="0"/>
              </a:srgbClr>
            </a:clrTo>
          </a:clrChange>
          <a:extLst>
            <a:ext uri="{28A0092B-C50C-407E-A947-70E740481C1C}">
              <a14:useLocalDpi xmlns:a14="http://schemas.microsoft.com/office/drawing/2010/main" xmlns="" val="0"/>
            </a:ext>
          </a:extLst>
        </a:blip>
        <a:srcRect/>
        <a:stretch>
          <a:fillRect/>
        </a:stretch>
      </xdr:blipFill>
      <xdr:spPr bwMode="auto">
        <a:xfrm>
          <a:off x="762959" y="70676"/>
          <a:ext cx="1329073" cy="433588"/>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85725</xdr:colOff>
      <xdr:row>0</xdr:row>
      <xdr:rowOff>38100</xdr:rowOff>
    </xdr:from>
    <xdr:to>
      <xdr:col>0</xdr:col>
      <xdr:colOff>471012</xdr:colOff>
      <xdr:row>3</xdr:row>
      <xdr:rowOff>130803</xdr:rowOff>
    </xdr:to>
    <xdr:pic>
      <xdr:nvPicPr>
        <xdr:cNvPr id="2" name="Imagen 1"/>
        <xdr:cNvPicPr>
          <a:picLocks noChangeAspect="1" noChangeArrowheads="1"/>
        </xdr:cNvPicPr>
      </xdr:nvPicPr>
      <xdr:blipFill>
        <a:blip xmlns:r="http://schemas.openxmlformats.org/officeDocument/2006/relationships" r:embed="rId1" cstate="print">
          <a:clrChange>
            <a:clrFrom>
              <a:srgbClr val="FFFFFD"/>
            </a:clrFrom>
            <a:clrTo>
              <a:srgbClr val="FFFFFD">
                <a:alpha val="0"/>
              </a:srgbClr>
            </a:clrTo>
          </a:clrChange>
          <a:extLst>
            <a:ext uri="{28A0092B-C50C-407E-A947-70E740481C1C}">
              <a14:useLocalDpi xmlns:a14="http://schemas.microsoft.com/office/drawing/2010/main" xmlns="" val="0"/>
            </a:ext>
          </a:extLst>
        </a:blip>
        <a:srcRect/>
        <a:stretch>
          <a:fillRect/>
        </a:stretch>
      </xdr:blipFill>
      <xdr:spPr bwMode="auto">
        <a:xfrm>
          <a:off x="85725" y="38100"/>
          <a:ext cx="385287" cy="560294"/>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6</xdr:col>
      <xdr:colOff>190499</xdr:colOff>
      <xdr:row>0</xdr:row>
      <xdr:rowOff>14152</xdr:rowOff>
    </xdr:from>
    <xdr:to>
      <xdr:col>8</xdr:col>
      <xdr:colOff>18729</xdr:colOff>
      <xdr:row>3</xdr:row>
      <xdr:rowOff>52</xdr:rowOff>
    </xdr:to>
    <xdr:pic>
      <xdr:nvPicPr>
        <xdr:cNvPr id="3" name="Imagen 2" descr="logoSALUD_hoz"/>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5749635" y="14152"/>
          <a:ext cx="1352230" cy="446714"/>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0</xdr:col>
      <xdr:colOff>659051</xdr:colOff>
      <xdr:row>1</xdr:row>
      <xdr:rowOff>4866</xdr:rowOff>
    </xdr:from>
    <xdr:to>
      <xdr:col>1</xdr:col>
      <xdr:colOff>751075</xdr:colOff>
      <xdr:row>3</xdr:row>
      <xdr:rowOff>137</xdr:rowOff>
    </xdr:to>
    <xdr:pic>
      <xdr:nvPicPr>
        <xdr:cNvPr id="4" name="Imagen 3" descr="C:\Users\SeguroPopular\Desktop\LOGO SEGURO POPULAR OK COLOR HORIZONTAL PNG.png"/>
        <xdr:cNvPicPr>
          <a:picLocks noChangeAspect="1" noChangeArrowheads="1"/>
        </xdr:cNvPicPr>
      </xdr:nvPicPr>
      <xdr:blipFill>
        <a:blip xmlns:r="http://schemas.openxmlformats.org/officeDocument/2006/relationships" r:embed="rId3" cstate="print">
          <a:clrChange>
            <a:clrFrom>
              <a:srgbClr val="FFFFFF"/>
            </a:clrFrom>
            <a:clrTo>
              <a:srgbClr val="FFFFFF">
                <a:alpha val="0"/>
              </a:srgbClr>
            </a:clrTo>
          </a:clrChange>
          <a:extLst>
            <a:ext uri="{28A0092B-C50C-407E-A947-70E740481C1C}">
              <a14:useLocalDpi xmlns:a14="http://schemas.microsoft.com/office/drawing/2010/main" xmlns="" val="0"/>
            </a:ext>
          </a:extLst>
        </a:blip>
        <a:srcRect/>
        <a:stretch>
          <a:fillRect/>
        </a:stretch>
      </xdr:blipFill>
      <xdr:spPr bwMode="auto">
        <a:xfrm>
          <a:off x="659051" y="160730"/>
          <a:ext cx="940615" cy="30686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103415</xdr:colOff>
      <xdr:row>0</xdr:row>
      <xdr:rowOff>34018</xdr:rowOff>
    </xdr:from>
    <xdr:to>
      <xdr:col>0</xdr:col>
      <xdr:colOff>488702</xdr:colOff>
      <xdr:row>3</xdr:row>
      <xdr:rowOff>145276</xdr:rowOff>
    </xdr:to>
    <xdr:pic>
      <xdr:nvPicPr>
        <xdr:cNvPr id="2" name="Imagen 1"/>
        <xdr:cNvPicPr>
          <a:picLocks noChangeAspect="1" noChangeArrowheads="1"/>
        </xdr:cNvPicPr>
      </xdr:nvPicPr>
      <xdr:blipFill>
        <a:blip xmlns:r="http://schemas.openxmlformats.org/officeDocument/2006/relationships" r:embed="rId1" cstate="print">
          <a:clrChange>
            <a:clrFrom>
              <a:srgbClr val="FFFFFD"/>
            </a:clrFrom>
            <a:clrTo>
              <a:srgbClr val="FFFFFD">
                <a:alpha val="0"/>
              </a:srgbClr>
            </a:clrTo>
          </a:clrChange>
          <a:extLst>
            <a:ext uri="{28A0092B-C50C-407E-A947-70E740481C1C}">
              <a14:useLocalDpi xmlns:a14="http://schemas.microsoft.com/office/drawing/2010/main" xmlns="" val="0"/>
            </a:ext>
          </a:extLst>
        </a:blip>
        <a:srcRect/>
        <a:stretch>
          <a:fillRect/>
        </a:stretch>
      </xdr:blipFill>
      <xdr:spPr bwMode="auto">
        <a:xfrm>
          <a:off x="103415" y="34018"/>
          <a:ext cx="385287" cy="560294"/>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6</xdr:col>
      <xdr:colOff>367392</xdr:colOff>
      <xdr:row>0</xdr:row>
      <xdr:rowOff>0</xdr:rowOff>
    </xdr:from>
    <xdr:to>
      <xdr:col>8</xdr:col>
      <xdr:colOff>37891</xdr:colOff>
      <xdr:row>2</xdr:row>
      <xdr:rowOff>95250</xdr:rowOff>
    </xdr:to>
    <xdr:pic>
      <xdr:nvPicPr>
        <xdr:cNvPr id="3" name="Imagen 2" descr="logoSALUD_hoz"/>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5769428" y="0"/>
          <a:ext cx="1194499" cy="394607"/>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0</xdr:col>
      <xdr:colOff>712613</xdr:colOff>
      <xdr:row>0</xdr:row>
      <xdr:rowOff>104694</xdr:rowOff>
    </xdr:from>
    <xdr:to>
      <xdr:col>1</xdr:col>
      <xdr:colOff>898072</xdr:colOff>
      <xdr:row>2</xdr:row>
      <xdr:rowOff>141064</xdr:rowOff>
    </xdr:to>
    <xdr:pic>
      <xdr:nvPicPr>
        <xdr:cNvPr id="4" name="Imagen 3" descr="C:\Users\SeguroPopular\Desktop\LOGO SEGURO POPULAR OK COLOR HORIZONTAL PNG.png"/>
        <xdr:cNvPicPr>
          <a:picLocks noChangeAspect="1" noChangeArrowheads="1"/>
        </xdr:cNvPicPr>
      </xdr:nvPicPr>
      <xdr:blipFill>
        <a:blip xmlns:r="http://schemas.openxmlformats.org/officeDocument/2006/relationships" r:embed="rId3" cstate="print">
          <a:clrChange>
            <a:clrFrom>
              <a:srgbClr val="FFFFFF"/>
            </a:clrFrom>
            <a:clrTo>
              <a:srgbClr val="FFFFFF">
                <a:alpha val="0"/>
              </a:srgbClr>
            </a:clrTo>
          </a:clrChange>
          <a:extLst>
            <a:ext uri="{28A0092B-C50C-407E-A947-70E740481C1C}">
              <a14:useLocalDpi xmlns:a14="http://schemas.microsoft.com/office/drawing/2010/main" xmlns="" val="0"/>
            </a:ext>
          </a:extLst>
        </a:blip>
        <a:srcRect/>
        <a:stretch>
          <a:fillRect/>
        </a:stretch>
      </xdr:blipFill>
      <xdr:spPr bwMode="auto">
        <a:xfrm>
          <a:off x="712613" y="104694"/>
          <a:ext cx="1029102" cy="335727"/>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56029</xdr:colOff>
      <xdr:row>0</xdr:row>
      <xdr:rowOff>44825</xdr:rowOff>
    </xdr:from>
    <xdr:to>
      <xdr:col>0</xdr:col>
      <xdr:colOff>441316</xdr:colOff>
      <xdr:row>3</xdr:row>
      <xdr:rowOff>156083</xdr:rowOff>
    </xdr:to>
    <xdr:pic>
      <xdr:nvPicPr>
        <xdr:cNvPr id="5" name="Imagen 4"/>
        <xdr:cNvPicPr>
          <a:picLocks noChangeAspect="1" noChangeArrowheads="1"/>
        </xdr:cNvPicPr>
      </xdr:nvPicPr>
      <xdr:blipFill>
        <a:blip xmlns:r="http://schemas.openxmlformats.org/officeDocument/2006/relationships" r:embed="rId1" cstate="print">
          <a:clrChange>
            <a:clrFrom>
              <a:srgbClr val="FFFFFD"/>
            </a:clrFrom>
            <a:clrTo>
              <a:srgbClr val="FFFFFD">
                <a:alpha val="0"/>
              </a:srgbClr>
            </a:clrTo>
          </a:clrChange>
          <a:extLst>
            <a:ext uri="{28A0092B-C50C-407E-A947-70E740481C1C}">
              <a14:useLocalDpi xmlns:a14="http://schemas.microsoft.com/office/drawing/2010/main" xmlns="" val="0"/>
            </a:ext>
          </a:extLst>
        </a:blip>
        <a:srcRect/>
        <a:stretch>
          <a:fillRect/>
        </a:stretch>
      </xdr:blipFill>
      <xdr:spPr bwMode="auto">
        <a:xfrm>
          <a:off x="56029" y="44825"/>
          <a:ext cx="385287" cy="560294"/>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7</xdr:col>
      <xdr:colOff>149679</xdr:colOff>
      <xdr:row>0</xdr:row>
      <xdr:rowOff>83964</xdr:rowOff>
    </xdr:from>
    <xdr:to>
      <xdr:col>8</xdr:col>
      <xdr:colOff>576385</xdr:colOff>
      <xdr:row>3</xdr:row>
      <xdr:rowOff>27621</xdr:rowOff>
    </xdr:to>
    <xdr:pic>
      <xdr:nvPicPr>
        <xdr:cNvPr id="6" name="Imagen 5" descr="logoSALUD_hoz"/>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5973536" y="83964"/>
          <a:ext cx="1188706" cy="392693"/>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0</xdr:col>
      <xdr:colOff>733264</xdr:colOff>
      <xdr:row>0</xdr:row>
      <xdr:rowOff>115501</xdr:rowOff>
    </xdr:from>
    <xdr:to>
      <xdr:col>2</xdr:col>
      <xdr:colOff>3081</xdr:colOff>
      <xdr:row>2</xdr:row>
      <xdr:rowOff>122464</xdr:rowOff>
    </xdr:to>
    <xdr:pic>
      <xdr:nvPicPr>
        <xdr:cNvPr id="7" name="Imagen 6" descr="C:\Users\SeguroPopular\Desktop\LOGO SEGURO POPULAR OK COLOR HORIZONTAL PNG.png"/>
        <xdr:cNvPicPr>
          <a:picLocks noChangeAspect="1" noChangeArrowheads="1"/>
        </xdr:cNvPicPr>
      </xdr:nvPicPr>
      <xdr:blipFill>
        <a:blip xmlns:r="http://schemas.openxmlformats.org/officeDocument/2006/relationships" r:embed="rId3" cstate="print">
          <a:clrChange>
            <a:clrFrom>
              <a:srgbClr val="FFFFFF"/>
            </a:clrFrom>
            <a:clrTo>
              <a:srgbClr val="FFFFFF">
                <a:alpha val="0"/>
              </a:srgbClr>
            </a:clrTo>
          </a:clrChange>
          <a:extLst>
            <a:ext uri="{28A0092B-C50C-407E-A947-70E740481C1C}">
              <a14:useLocalDpi xmlns:a14="http://schemas.microsoft.com/office/drawing/2010/main" xmlns="" val="0"/>
            </a:ext>
          </a:extLst>
        </a:blip>
        <a:srcRect/>
        <a:stretch>
          <a:fillRect/>
        </a:stretch>
      </xdr:blipFill>
      <xdr:spPr bwMode="auto">
        <a:xfrm>
          <a:off x="733264" y="115501"/>
          <a:ext cx="938960" cy="30632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28575</xdr:colOff>
      <xdr:row>0</xdr:row>
      <xdr:rowOff>0</xdr:rowOff>
    </xdr:from>
    <xdr:to>
      <xdr:col>0</xdr:col>
      <xdr:colOff>413862</xdr:colOff>
      <xdr:row>3</xdr:row>
      <xdr:rowOff>92703</xdr:rowOff>
    </xdr:to>
    <xdr:pic>
      <xdr:nvPicPr>
        <xdr:cNvPr id="2" name="Imagen 1"/>
        <xdr:cNvPicPr>
          <a:picLocks noChangeAspect="1" noChangeArrowheads="1"/>
        </xdr:cNvPicPr>
      </xdr:nvPicPr>
      <xdr:blipFill>
        <a:blip xmlns:r="http://schemas.openxmlformats.org/officeDocument/2006/relationships" r:embed="rId1" cstate="print">
          <a:clrChange>
            <a:clrFrom>
              <a:srgbClr val="FFFFFD"/>
            </a:clrFrom>
            <a:clrTo>
              <a:srgbClr val="FFFFFD">
                <a:alpha val="0"/>
              </a:srgbClr>
            </a:clrTo>
          </a:clrChange>
          <a:extLst>
            <a:ext uri="{28A0092B-C50C-407E-A947-70E740481C1C}">
              <a14:useLocalDpi xmlns:a14="http://schemas.microsoft.com/office/drawing/2010/main" xmlns="" val="0"/>
            </a:ext>
          </a:extLst>
        </a:blip>
        <a:srcRect/>
        <a:stretch>
          <a:fillRect/>
        </a:stretch>
      </xdr:blipFill>
      <xdr:spPr bwMode="auto">
        <a:xfrm>
          <a:off x="28575" y="0"/>
          <a:ext cx="385287" cy="560294"/>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6</xdr:col>
      <xdr:colOff>86591</xdr:colOff>
      <xdr:row>0</xdr:row>
      <xdr:rowOff>41861</xdr:rowOff>
    </xdr:from>
    <xdr:to>
      <xdr:col>7</xdr:col>
      <xdr:colOff>676821</xdr:colOff>
      <xdr:row>3</xdr:row>
      <xdr:rowOff>20984</xdr:rowOff>
    </xdr:to>
    <xdr:pic>
      <xdr:nvPicPr>
        <xdr:cNvPr id="3" name="Imagen 2" descr="logoSALUD_hoz"/>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6044046" y="41861"/>
          <a:ext cx="1352230" cy="446714"/>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0</xdr:col>
      <xdr:colOff>705809</xdr:colOff>
      <xdr:row>0</xdr:row>
      <xdr:rowOff>70676</xdr:rowOff>
    </xdr:from>
    <xdr:to>
      <xdr:col>2</xdr:col>
      <xdr:colOff>164518</xdr:colOff>
      <xdr:row>3</xdr:row>
      <xdr:rowOff>36673</xdr:rowOff>
    </xdr:to>
    <xdr:pic>
      <xdr:nvPicPr>
        <xdr:cNvPr id="4" name="Imagen 3" descr="C:\Users\SeguroPopular\Desktop\LOGO SEGURO POPULAR OK COLOR HORIZONTAL PNG.png"/>
        <xdr:cNvPicPr>
          <a:picLocks noChangeAspect="1" noChangeArrowheads="1"/>
        </xdr:cNvPicPr>
      </xdr:nvPicPr>
      <xdr:blipFill>
        <a:blip xmlns:r="http://schemas.openxmlformats.org/officeDocument/2006/relationships" r:embed="rId3" cstate="print">
          <a:clrChange>
            <a:clrFrom>
              <a:srgbClr val="FFFFFF"/>
            </a:clrFrom>
            <a:clrTo>
              <a:srgbClr val="FFFFFF">
                <a:alpha val="0"/>
              </a:srgbClr>
            </a:clrTo>
          </a:clrChange>
          <a:extLst>
            <a:ext uri="{28A0092B-C50C-407E-A947-70E740481C1C}">
              <a14:useLocalDpi xmlns:a14="http://schemas.microsoft.com/office/drawing/2010/main" xmlns="" val="0"/>
            </a:ext>
          </a:extLst>
        </a:blip>
        <a:srcRect/>
        <a:stretch>
          <a:fillRect/>
        </a:stretch>
      </xdr:blipFill>
      <xdr:spPr bwMode="auto">
        <a:xfrm>
          <a:off x="705809" y="70676"/>
          <a:ext cx="1329073" cy="433588"/>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85725</xdr:colOff>
      <xdr:row>0</xdr:row>
      <xdr:rowOff>28575</xdr:rowOff>
    </xdr:from>
    <xdr:to>
      <xdr:col>0</xdr:col>
      <xdr:colOff>420726</xdr:colOff>
      <xdr:row>3</xdr:row>
      <xdr:rowOff>66707</xdr:rowOff>
    </xdr:to>
    <xdr:pic>
      <xdr:nvPicPr>
        <xdr:cNvPr id="2" name="Imagen 1"/>
        <xdr:cNvPicPr>
          <a:picLocks noChangeAspect="1" noChangeArrowheads="1"/>
        </xdr:cNvPicPr>
      </xdr:nvPicPr>
      <xdr:blipFill>
        <a:blip xmlns:r="http://schemas.openxmlformats.org/officeDocument/2006/relationships" r:embed="rId1" cstate="print">
          <a:clrChange>
            <a:clrFrom>
              <a:srgbClr val="FFFFFD"/>
            </a:clrFrom>
            <a:clrTo>
              <a:srgbClr val="FFFFFD">
                <a:alpha val="0"/>
              </a:srgbClr>
            </a:clrTo>
          </a:clrChange>
          <a:extLst>
            <a:ext uri="{28A0092B-C50C-407E-A947-70E740481C1C}">
              <a14:useLocalDpi xmlns:a14="http://schemas.microsoft.com/office/drawing/2010/main" xmlns="" val="0"/>
            </a:ext>
          </a:extLst>
        </a:blip>
        <a:srcRect/>
        <a:stretch>
          <a:fillRect/>
        </a:stretch>
      </xdr:blipFill>
      <xdr:spPr bwMode="auto">
        <a:xfrm>
          <a:off x="85725" y="28575"/>
          <a:ext cx="335001" cy="487168"/>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7</xdr:col>
      <xdr:colOff>64833</xdr:colOff>
      <xdr:row>0</xdr:row>
      <xdr:rowOff>0</xdr:rowOff>
    </xdr:from>
    <xdr:to>
      <xdr:col>8</xdr:col>
      <xdr:colOff>655063</xdr:colOff>
      <xdr:row>2</xdr:row>
      <xdr:rowOff>147357</xdr:rowOff>
    </xdr:to>
    <xdr:pic>
      <xdr:nvPicPr>
        <xdr:cNvPr id="3" name="Imagen 2" descr="logoSALUD_hoz"/>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5888690" y="0"/>
          <a:ext cx="1352230" cy="446714"/>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0</xdr:col>
      <xdr:colOff>776568</xdr:colOff>
      <xdr:row>0</xdr:row>
      <xdr:rowOff>31215</xdr:rowOff>
    </xdr:from>
    <xdr:to>
      <xdr:col>2</xdr:col>
      <xdr:colOff>258501</xdr:colOff>
      <xdr:row>2</xdr:row>
      <xdr:rowOff>108857</xdr:rowOff>
    </xdr:to>
    <xdr:pic>
      <xdr:nvPicPr>
        <xdr:cNvPr id="4" name="Imagen 3" descr="C:\Users\SeguroPopular\Desktop\LOGO SEGURO POPULAR OK COLOR HORIZONTAL PNG.png"/>
        <xdr:cNvPicPr>
          <a:picLocks noChangeAspect="1" noChangeArrowheads="1"/>
        </xdr:cNvPicPr>
      </xdr:nvPicPr>
      <xdr:blipFill>
        <a:blip xmlns:r="http://schemas.openxmlformats.org/officeDocument/2006/relationships" r:embed="rId3" cstate="print">
          <a:clrChange>
            <a:clrFrom>
              <a:srgbClr val="FFFFFF"/>
            </a:clrFrom>
            <a:clrTo>
              <a:srgbClr val="FFFFFF">
                <a:alpha val="0"/>
              </a:srgbClr>
            </a:clrTo>
          </a:clrChange>
          <a:extLst>
            <a:ext uri="{28A0092B-C50C-407E-A947-70E740481C1C}">
              <a14:useLocalDpi xmlns:a14="http://schemas.microsoft.com/office/drawing/2010/main" xmlns="" val="0"/>
            </a:ext>
          </a:extLst>
        </a:blip>
        <a:srcRect/>
        <a:stretch>
          <a:fillRect/>
        </a:stretch>
      </xdr:blipFill>
      <xdr:spPr bwMode="auto">
        <a:xfrm>
          <a:off x="776568" y="31215"/>
          <a:ext cx="1155612" cy="37699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95250</xdr:colOff>
      <xdr:row>0</xdr:row>
      <xdr:rowOff>47625</xdr:rowOff>
    </xdr:from>
    <xdr:to>
      <xdr:col>0</xdr:col>
      <xdr:colOff>480537</xdr:colOff>
      <xdr:row>3</xdr:row>
      <xdr:rowOff>158883</xdr:rowOff>
    </xdr:to>
    <xdr:pic>
      <xdr:nvPicPr>
        <xdr:cNvPr id="2" name="Imagen 1"/>
        <xdr:cNvPicPr>
          <a:picLocks noChangeAspect="1" noChangeArrowheads="1"/>
        </xdr:cNvPicPr>
      </xdr:nvPicPr>
      <xdr:blipFill>
        <a:blip xmlns:r="http://schemas.openxmlformats.org/officeDocument/2006/relationships" r:embed="rId1" cstate="print">
          <a:clrChange>
            <a:clrFrom>
              <a:srgbClr val="FFFFFD"/>
            </a:clrFrom>
            <a:clrTo>
              <a:srgbClr val="FFFFFD">
                <a:alpha val="0"/>
              </a:srgbClr>
            </a:clrTo>
          </a:clrChange>
          <a:extLst>
            <a:ext uri="{28A0092B-C50C-407E-A947-70E740481C1C}">
              <a14:useLocalDpi xmlns:a14="http://schemas.microsoft.com/office/drawing/2010/main" xmlns="" val="0"/>
            </a:ext>
          </a:extLst>
        </a:blip>
        <a:srcRect/>
        <a:stretch>
          <a:fillRect/>
        </a:stretch>
      </xdr:blipFill>
      <xdr:spPr bwMode="auto">
        <a:xfrm>
          <a:off x="95250" y="47625"/>
          <a:ext cx="385287" cy="560294"/>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2</xdr:col>
      <xdr:colOff>381000</xdr:colOff>
      <xdr:row>0</xdr:row>
      <xdr:rowOff>22811</xdr:rowOff>
    </xdr:from>
    <xdr:to>
      <xdr:col>3</xdr:col>
      <xdr:colOff>732092</xdr:colOff>
      <xdr:row>2</xdr:row>
      <xdr:rowOff>91168</xdr:rowOff>
    </xdr:to>
    <xdr:pic>
      <xdr:nvPicPr>
        <xdr:cNvPr id="3" name="Imagen 2" descr="logoSALUD_hoz"/>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5878286" y="22811"/>
          <a:ext cx="1113092" cy="367714"/>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0</xdr:col>
      <xdr:colOff>658184</xdr:colOff>
      <xdr:row>0</xdr:row>
      <xdr:rowOff>137351</xdr:rowOff>
    </xdr:from>
    <xdr:to>
      <xdr:col>1</xdr:col>
      <xdr:colOff>707380</xdr:colOff>
      <xdr:row>2</xdr:row>
      <xdr:rowOff>129268</xdr:rowOff>
    </xdr:to>
    <xdr:pic>
      <xdr:nvPicPr>
        <xdr:cNvPr id="4" name="Imagen 3" descr="C:\Users\SeguroPopular\Desktop\LOGO SEGURO POPULAR OK COLOR HORIZONTAL PNG.png"/>
        <xdr:cNvPicPr>
          <a:picLocks noChangeAspect="1" noChangeArrowheads="1"/>
        </xdr:cNvPicPr>
      </xdr:nvPicPr>
      <xdr:blipFill>
        <a:blip xmlns:r="http://schemas.openxmlformats.org/officeDocument/2006/relationships" r:embed="rId3" cstate="print">
          <a:clrChange>
            <a:clrFrom>
              <a:srgbClr val="FFFFFF"/>
            </a:clrFrom>
            <a:clrTo>
              <a:srgbClr val="FFFFFF">
                <a:alpha val="0"/>
              </a:srgbClr>
            </a:clrTo>
          </a:clrChange>
          <a:extLst>
            <a:ext uri="{28A0092B-C50C-407E-A947-70E740481C1C}">
              <a14:useLocalDpi xmlns:a14="http://schemas.microsoft.com/office/drawing/2010/main" xmlns="" val="0"/>
            </a:ext>
          </a:extLst>
        </a:blip>
        <a:srcRect/>
        <a:stretch>
          <a:fillRect/>
        </a:stretch>
      </xdr:blipFill>
      <xdr:spPr bwMode="auto">
        <a:xfrm>
          <a:off x="658184" y="137351"/>
          <a:ext cx="892839" cy="291274"/>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41131</xdr:colOff>
      <xdr:row>0</xdr:row>
      <xdr:rowOff>30308</xdr:rowOff>
    </xdr:from>
    <xdr:to>
      <xdr:col>0</xdr:col>
      <xdr:colOff>426418</xdr:colOff>
      <xdr:row>3</xdr:row>
      <xdr:rowOff>123011</xdr:rowOff>
    </xdr:to>
    <xdr:pic>
      <xdr:nvPicPr>
        <xdr:cNvPr id="2" name="Imagen 1"/>
        <xdr:cNvPicPr>
          <a:picLocks noChangeAspect="1" noChangeArrowheads="1"/>
        </xdr:cNvPicPr>
      </xdr:nvPicPr>
      <xdr:blipFill>
        <a:blip xmlns:r="http://schemas.openxmlformats.org/officeDocument/2006/relationships" r:embed="rId1" cstate="print">
          <a:clrChange>
            <a:clrFrom>
              <a:srgbClr val="FFFFFD"/>
            </a:clrFrom>
            <a:clrTo>
              <a:srgbClr val="FFFFFD">
                <a:alpha val="0"/>
              </a:srgbClr>
            </a:clrTo>
          </a:clrChange>
          <a:extLst>
            <a:ext uri="{28A0092B-C50C-407E-A947-70E740481C1C}">
              <a14:useLocalDpi xmlns:a14="http://schemas.microsoft.com/office/drawing/2010/main" xmlns="" val="0"/>
            </a:ext>
          </a:extLst>
        </a:blip>
        <a:srcRect/>
        <a:stretch>
          <a:fillRect/>
        </a:stretch>
      </xdr:blipFill>
      <xdr:spPr bwMode="auto">
        <a:xfrm>
          <a:off x="41131" y="30308"/>
          <a:ext cx="385287" cy="560294"/>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2</xdr:col>
      <xdr:colOff>105284</xdr:colOff>
      <xdr:row>0</xdr:row>
      <xdr:rowOff>92949</xdr:rowOff>
    </xdr:from>
    <xdr:to>
      <xdr:col>3</xdr:col>
      <xdr:colOff>695514</xdr:colOff>
      <xdr:row>3</xdr:row>
      <xdr:rowOff>72072</xdr:rowOff>
    </xdr:to>
    <xdr:pic>
      <xdr:nvPicPr>
        <xdr:cNvPr id="3" name="Imagen 2" descr="logoSALUD_hoz"/>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6218602" y="92949"/>
          <a:ext cx="1352230" cy="446714"/>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0</xdr:col>
      <xdr:colOff>619864</xdr:colOff>
      <xdr:row>0</xdr:row>
      <xdr:rowOff>0</xdr:rowOff>
    </xdr:from>
    <xdr:to>
      <xdr:col>1</xdr:col>
      <xdr:colOff>1100346</xdr:colOff>
      <xdr:row>2</xdr:row>
      <xdr:rowOff>121861</xdr:rowOff>
    </xdr:to>
    <xdr:pic>
      <xdr:nvPicPr>
        <xdr:cNvPr id="4" name="Imagen 3" descr="C:\Users\SeguroPopular\Desktop\LOGO SEGURO POPULAR OK COLOR HORIZONTAL PNG.png"/>
        <xdr:cNvPicPr>
          <a:picLocks noChangeAspect="1" noChangeArrowheads="1"/>
        </xdr:cNvPicPr>
      </xdr:nvPicPr>
      <xdr:blipFill>
        <a:blip xmlns:r="http://schemas.openxmlformats.org/officeDocument/2006/relationships" r:embed="rId3" cstate="print">
          <a:clrChange>
            <a:clrFrom>
              <a:srgbClr val="FFFFFF"/>
            </a:clrFrom>
            <a:clrTo>
              <a:srgbClr val="FFFFFF">
                <a:alpha val="0"/>
              </a:srgbClr>
            </a:clrTo>
          </a:clrChange>
          <a:extLst>
            <a:ext uri="{28A0092B-C50C-407E-A947-70E740481C1C}">
              <a14:useLocalDpi xmlns:a14="http://schemas.microsoft.com/office/drawing/2010/main" xmlns="" val="0"/>
            </a:ext>
          </a:extLst>
        </a:blip>
        <a:srcRect/>
        <a:stretch>
          <a:fillRect/>
        </a:stretch>
      </xdr:blipFill>
      <xdr:spPr bwMode="auto">
        <a:xfrm>
          <a:off x="619864" y="0"/>
          <a:ext cx="1329073" cy="433588"/>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209550</xdr:colOff>
      <xdr:row>0</xdr:row>
      <xdr:rowOff>24814</xdr:rowOff>
    </xdr:from>
    <xdr:to>
      <xdr:col>0</xdr:col>
      <xdr:colOff>594837</xdr:colOff>
      <xdr:row>3</xdr:row>
      <xdr:rowOff>136072</xdr:rowOff>
    </xdr:to>
    <xdr:pic>
      <xdr:nvPicPr>
        <xdr:cNvPr id="2" name="Imagen 1"/>
        <xdr:cNvPicPr>
          <a:picLocks noChangeAspect="1" noChangeArrowheads="1"/>
        </xdr:cNvPicPr>
      </xdr:nvPicPr>
      <xdr:blipFill>
        <a:blip xmlns:r="http://schemas.openxmlformats.org/officeDocument/2006/relationships" r:embed="rId1" cstate="print">
          <a:clrChange>
            <a:clrFrom>
              <a:srgbClr val="FFFFFD"/>
            </a:clrFrom>
            <a:clrTo>
              <a:srgbClr val="FFFFFD">
                <a:alpha val="0"/>
              </a:srgbClr>
            </a:clrTo>
          </a:clrChange>
          <a:extLst>
            <a:ext uri="{28A0092B-C50C-407E-A947-70E740481C1C}">
              <a14:useLocalDpi xmlns:a14="http://schemas.microsoft.com/office/drawing/2010/main" xmlns="" val="0"/>
            </a:ext>
          </a:extLst>
        </a:blip>
        <a:srcRect/>
        <a:stretch>
          <a:fillRect/>
        </a:stretch>
      </xdr:blipFill>
      <xdr:spPr bwMode="auto">
        <a:xfrm>
          <a:off x="209550" y="24814"/>
          <a:ext cx="385287" cy="560294"/>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6</xdr:col>
      <xdr:colOff>421821</xdr:colOff>
      <xdr:row>0</xdr:row>
      <xdr:rowOff>40822</xdr:rowOff>
    </xdr:from>
    <xdr:to>
      <xdr:col>8</xdr:col>
      <xdr:colOff>10913</xdr:colOff>
      <xdr:row>2</xdr:row>
      <xdr:rowOff>109179</xdr:rowOff>
    </xdr:to>
    <xdr:pic>
      <xdr:nvPicPr>
        <xdr:cNvPr id="3" name="Imagen 2" descr="logoSALUD_hoz"/>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5402035" y="40822"/>
          <a:ext cx="1113092" cy="367714"/>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1</xdr:col>
      <xdr:colOff>10484</xdr:colOff>
      <xdr:row>0</xdr:row>
      <xdr:rowOff>114540</xdr:rowOff>
    </xdr:from>
    <xdr:to>
      <xdr:col>2</xdr:col>
      <xdr:colOff>141323</xdr:colOff>
      <xdr:row>2</xdr:row>
      <xdr:rowOff>106457</xdr:rowOff>
    </xdr:to>
    <xdr:pic>
      <xdr:nvPicPr>
        <xdr:cNvPr id="4" name="Imagen 3" descr="C:\Users\SeguroPopular\Desktop\LOGO SEGURO POPULAR OK COLOR HORIZONTAL PNG.png"/>
        <xdr:cNvPicPr>
          <a:picLocks noChangeAspect="1" noChangeArrowheads="1"/>
        </xdr:cNvPicPr>
      </xdr:nvPicPr>
      <xdr:blipFill>
        <a:blip xmlns:r="http://schemas.openxmlformats.org/officeDocument/2006/relationships" r:embed="rId3" cstate="print">
          <a:clrChange>
            <a:clrFrom>
              <a:srgbClr val="FFFFFF"/>
            </a:clrFrom>
            <a:clrTo>
              <a:srgbClr val="FFFFFF">
                <a:alpha val="0"/>
              </a:srgbClr>
            </a:clrTo>
          </a:clrChange>
          <a:extLst>
            <a:ext uri="{28A0092B-C50C-407E-A947-70E740481C1C}">
              <a14:useLocalDpi xmlns:a14="http://schemas.microsoft.com/office/drawing/2010/main" xmlns="" val="0"/>
            </a:ext>
          </a:extLst>
        </a:blip>
        <a:srcRect/>
        <a:stretch>
          <a:fillRect/>
        </a:stretch>
      </xdr:blipFill>
      <xdr:spPr bwMode="auto">
        <a:xfrm>
          <a:off x="772484" y="114540"/>
          <a:ext cx="892839" cy="291274"/>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114300</xdr:colOff>
      <xdr:row>0</xdr:row>
      <xdr:rowOff>38100</xdr:rowOff>
    </xdr:from>
    <xdr:to>
      <xdr:col>0</xdr:col>
      <xdr:colOff>499587</xdr:colOff>
      <xdr:row>3</xdr:row>
      <xdr:rowOff>149358</xdr:rowOff>
    </xdr:to>
    <xdr:pic>
      <xdr:nvPicPr>
        <xdr:cNvPr id="2" name="Imagen 1"/>
        <xdr:cNvPicPr>
          <a:picLocks noChangeAspect="1" noChangeArrowheads="1"/>
        </xdr:cNvPicPr>
      </xdr:nvPicPr>
      <xdr:blipFill>
        <a:blip xmlns:r="http://schemas.openxmlformats.org/officeDocument/2006/relationships" r:embed="rId1" cstate="print">
          <a:clrChange>
            <a:clrFrom>
              <a:srgbClr val="FFFFFD"/>
            </a:clrFrom>
            <a:clrTo>
              <a:srgbClr val="FFFFFD">
                <a:alpha val="0"/>
              </a:srgbClr>
            </a:clrTo>
          </a:clrChange>
          <a:extLst>
            <a:ext uri="{28A0092B-C50C-407E-A947-70E740481C1C}">
              <a14:useLocalDpi xmlns:a14="http://schemas.microsoft.com/office/drawing/2010/main" xmlns="" val="0"/>
            </a:ext>
          </a:extLst>
        </a:blip>
        <a:srcRect/>
        <a:stretch>
          <a:fillRect/>
        </a:stretch>
      </xdr:blipFill>
      <xdr:spPr bwMode="auto">
        <a:xfrm>
          <a:off x="114300" y="38100"/>
          <a:ext cx="385287" cy="560294"/>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6</xdr:col>
      <xdr:colOff>828194</xdr:colOff>
      <xdr:row>0</xdr:row>
      <xdr:rowOff>36418</xdr:rowOff>
    </xdr:from>
    <xdr:to>
      <xdr:col>8</xdr:col>
      <xdr:colOff>520353</xdr:colOff>
      <xdr:row>3</xdr:row>
      <xdr:rowOff>34096</xdr:rowOff>
    </xdr:to>
    <xdr:pic>
      <xdr:nvPicPr>
        <xdr:cNvPr id="3" name="Imagen 2" descr="logoSALUD_hoz"/>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6162194" y="36418"/>
          <a:ext cx="1352230" cy="446714"/>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1</xdr:col>
      <xdr:colOff>56748</xdr:colOff>
      <xdr:row>0</xdr:row>
      <xdr:rowOff>108776</xdr:rowOff>
    </xdr:from>
    <xdr:to>
      <xdr:col>2</xdr:col>
      <xdr:colOff>258536</xdr:colOff>
      <xdr:row>3</xdr:row>
      <xdr:rowOff>18551</xdr:rowOff>
    </xdr:to>
    <xdr:pic>
      <xdr:nvPicPr>
        <xdr:cNvPr id="4" name="Imagen 3" descr="C:\Users\SeguroPopular\Desktop\LOGO SEGURO POPULAR OK COLOR HORIZONTAL PNG.png"/>
        <xdr:cNvPicPr>
          <a:picLocks noChangeAspect="1" noChangeArrowheads="1"/>
        </xdr:cNvPicPr>
      </xdr:nvPicPr>
      <xdr:blipFill>
        <a:blip xmlns:r="http://schemas.openxmlformats.org/officeDocument/2006/relationships" r:embed="rId3" cstate="print">
          <a:clrChange>
            <a:clrFrom>
              <a:srgbClr val="FFFFFF"/>
            </a:clrFrom>
            <a:clrTo>
              <a:srgbClr val="FFFFFF">
                <a:alpha val="0"/>
              </a:srgbClr>
            </a:clrTo>
          </a:clrChange>
          <a:extLst>
            <a:ext uri="{28A0092B-C50C-407E-A947-70E740481C1C}">
              <a14:useLocalDpi xmlns:a14="http://schemas.microsoft.com/office/drawing/2010/main" xmlns="" val="0"/>
            </a:ext>
          </a:extLst>
        </a:blip>
        <a:srcRect/>
        <a:stretch>
          <a:fillRect/>
        </a:stretch>
      </xdr:blipFill>
      <xdr:spPr bwMode="auto">
        <a:xfrm>
          <a:off x="900391" y="108776"/>
          <a:ext cx="1099859" cy="358811"/>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76200</xdr:colOff>
      <xdr:row>0</xdr:row>
      <xdr:rowOff>0</xdr:rowOff>
    </xdr:from>
    <xdr:to>
      <xdr:col>0</xdr:col>
      <xdr:colOff>461487</xdr:colOff>
      <xdr:row>3</xdr:row>
      <xdr:rowOff>111258</xdr:rowOff>
    </xdr:to>
    <xdr:pic>
      <xdr:nvPicPr>
        <xdr:cNvPr id="9" name="Imagen 8"/>
        <xdr:cNvPicPr>
          <a:picLocks noChangeAspect="1" noChangeArrowheads="1"/>
        </xdr:cNvPicPr>
      </xdr:nvPicPr>
      <xdr:blipFill>
        <a:blip xmlns:r="http://schemas.openxmlformats.org/officeDocument/2006/relationships" r:embed="rId1" cstate="print">
          <a:clrChange>
            <a:clrFrom>
              <a:srgbClr val="FFFFFD"/>
            </a:clrFrom>
            <a:clrTo>
              <a:srgbClr val="FFFFFD">
                <a:alpha val="0"/>
              </a:srgbClr>
            </a:clrTo>
          </a:clrChange>
          <a:extLst>
            <a:ext uri="{28A0092B-C50C-407E-A947-70E740481C1C}">
              <a14:useLocalDpi xmlns:a14="http://schemas.microsoft.com/office/drawing/2010/main" xmlns="" val="0"/>
            </a:ext>
          </a:extLst>
        </a:blip>
        <a:srcRect/>
        <a:stretch>
          <a:fillRect/>
        </a:stretch>
      </xdr:blipFill>
      <xdr:spPr bwMode="auto">
        <a:xfrm>
          <a:off x="76200" y="0"/>
          <a:ext cx="385287" cy="560294"/>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7</xdr:col>
      <xdr:colOff>109736</xdr:colOff>
      <xdr:row>0</xdr:row>
      <xdr:rowOff>0</xdr:rowOff>
    </xdr:from>
    <xdr:to>
      <xdr:col>9</xdr:col>
      <xdr:colOff>20792</xdr:colOff>
      <xdr:row>2</xdr:row>
      <xdr:rowOff>147357</xdr:rowOff>
    </xdr:to>
    <xdr:pic>
      <xdr:nvPicPr>
        <xdr:cNvPr id="10" name="Imagen 9" descr="logoSALUD_hoz"/>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5525379" y="0"/>
          <a:ext cx="1352230" cy="446714"/>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0</xdr:col>
      <xdr:colOff>590148</xdr:colOff>
      <xdr:row>0</xdr:row>
      <xdr:rowOff>2641</xdr:rowOff>
    </xdr:from>
    <xdr:to>
      <xdr:col>2</xdr:col>
      <xdr:colOff>231935</xdr:colOff>
      <xdr:row>2</xdr:row>
      <xdr:rowOff>136872</xdr:rowOff>
    </xdr:to>
    <xdr:pic>
      <xdr:nvPicPr>
        <xdr:cNvPr id="11" name="Imagen 10" descr="C:\Users\SeguroPopular\Desktop\LOGO SEGURO POPULAR OK COLOR HORIZONTAL PNG.png"/>
        <xdr:cNvPicPr>
          <a:picLocks noChangeAspect="1" noChangeArrowheads="1"/>
        </xdr:cNvPicPr>
      </xdr:nvPicPr>
      <xdr:blipFill>
        <a:blip xmlns:r="http://schemas.openxmlformats.org/officeDocument/2006/relationships" r:embed="rId3" cstate="print">
          <a:clrChange>
            <a:clrFrom>
              <a:srgbClr val="FFFFFF"/>
            </a:clrFrom>
            <a:clrTo>
              <a:srgbClr val="FFFFFF">
                <a:alpha val="0"/>
              </a:srgbClr>
            </a:clrTo>
          </a:clrChange>
          <a:extLst>
            <a:ext uri="{28A0092B-C50C-407E-A947-70E740481C1C}">
              <a14:useLocalDpi xmlns:a14="http://schemas.microsoft.com/office/drawing/2010/main" xmlns="" val="0"/>
            </a:ext>
          </a:extLst>
        </a:blip>
        <a:srcRect/>
        <a:stretch>
          <a:fillRect/>
        </a:stretch>
      </xdr:blipFill>
      <xdr:spPr bwMode="auto">
        <a:xfrm>
          <a:off x="590148" y="2641"/>
          <a:ext cx="1329073" cy="433588"/>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76200</xdr:colOff>
      <xdr:row>0</xdr:row>
      <xdr:rowOff>0</xdr:rowOff>
    </xdr:from>
    <xdr:to>
      <xdr:col>0</xdr:col>
      <xdr:colOff>461487</xdr:colOff>
      <xdr:row>3</xdr:row>
      <xdr:rowOff>111258</xdr:rowOff>
    </xdr:to>
    <xdr:pic>
      <xdr:nvPicPr>
        <xdr:cNvPr id="2" name="Imagen 1"/>
        <xdr:cNvPicPr>
          <a:picLocks noChangeAspect="1" noChangeArrowheads="1"/>
        </xdr:cNvPicPr>
      </xdr:nvPicPr>
      <xdr:blipFill>
        <a:blip xmlns:r="http://schemas.openxmlformats.org/officeDocument/2006/relationships" r:embed="rId1" cstate="print">
          <a:clrChange>
            <a:clrFrom>
              <a:srgbClr val="FFFFFD"/>
            </a:clrFrom>
            <a:clrTo>
              <a:srgbClr val="FFFFFD">
                <a:alpha val="0"/>
              </a:srgbClr>
            </a:clrTo>
          </a:clrChange>
          <a:extLst>
            <a:ext uri="{28A0092B-C50C-407E-A947-70E740481C1C}">
              <a14:useLocalDpi xmlns:a14="http://schemas.microsoft.com/office/drawing/2010/main" xmlns="" val="0"/>
            </a:ext>
          </a:extLst>
        </a:blip>
        <a:srcRect/>
        <a:stretch>
          <a:fillRect/>
        </a:stretch>
      </xdr:blipFill>
      <xdr:spPr bwMode="auto">
        <a:xfrm>
          <a:off x="76200" y="0"/>
          <a:ext cx="385287" cy="560294"/>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7</xdr:col>
      <xdr:colOff>82522</xdr:colOff>
      <xdr:row>0</xdr:row>
      <xdr:rowOff>66354</xdr:rowOff>
    </xdr:from>
    <xdr:to>
      <xdr:col>8</xdr:col>
      <xdr:colOff>672752</xdr:colOff>
      <xdr:row>3</xdr:row>
      <xdr:rowOff>64032</xdr:rowOff>
    </xdr:to>
    <xdr:pic>
      <xdr:nvPicPr>
        <xdr:cNvPr id="3" name="Imagen 2" descr="logoSALUD_hoz"/>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5906379" y="66354"/>
          <a:ext cx="1352230" cy="446714"/>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0</xdr:col>
      <xdr:colOff>630970</xdr:colOff>
      <xdr:row>0</xdr:row>
      <xdr:rowOff>84283</xdr:rowOff>
    </xdr:from>
    <xdr:to>
      <xdr:col>2</xdr:col>
      <xdr:colOff>286364</xdr:colOff>
      <xdr:row>3</xdr:row>
      <xdr:rowOff>68835</xdr:rowOff>
    </xdr:to>
    <xdr:pic>
      <xdr:nvPicPr>
        <xdr:cNvPr id="4" name="Imagen 3" descr="C:\Users\SeguroPopular\Desktop\LOGO SEGURO POPULAR OK COLOR HORIZONTAL PNG.png"/>
        <xdr:cNvPicPr>
          <a:picLocks noChangeAspect="1" noChangeArrowheads="1"/>
        </xdr:cNvPicPr>
      </xdr:nvPicPr>
      <xdr:blipFill>
        <a:blip xmlns:r="http://schemas.openxmlformats.org/officeDocument/2006/relationships" r:embed="rId3" cstate="print">
          <a:clrChange>
            <a:clrFrom>
              <a:srgbClr val="FFFFFF"/>
            </a:clrFrom>
            <a:clrTo>
              <a:srgbClr val="FFFFFF">
                <a:alpha val="0"/>
              </a:srgbClr>
            </a:clrTo>
          </a:clrChange>
          <a:extLst>
            <a:ext uri="{28A0092B-C50C-407E-A947-70E740481C1C}">
              <a14:useLocalDpi xmlns:a14="http://schemas.microsoft.com/office/drawing/2010/main" xmlns="" val="0"/>
            </a:ext>
          </a:extLst>
        </a:blip>
        <a:srcRect/>
        <a:stretch>
          <a:fillRect/>
        </a:stretch>
      </xdr:blipFill>
      <xdr:spPr bwMode="auto">
        <a:xfrm>
          <a:off x="630970" y="84283"/>
          <a:ext cx="1329073" cy="433588"/>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1.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I41"/>
  <sheetViews>
    <sheetView zoomScale="70" zoomScaleNormal="70" zoomScaleSheetLayoutView="115" workbookViewId="0">
      <selection activeCell="B13" sqref="B13:G13"/>
    </sheetView>
  </sheetViews>
  <sheetFormatPr baseColWidth="10" defaultRowHeight="15"/>
  <cols>
    <col min="1" max="1" width="12.7109375" customWidth="1"/>
    <col min="2" max="7" width="12.42578125" customWidth="1"/>
    <col min="9" max="9" width="10.140625" customWidth="1"/>
  </cols>
  <sheetData>
    <row r="1" spans="1:9" s="235" customFormat="1" ht="12">
      <c r="A1" s="238" t="s">
        <v>602</v>
      </c>
      <c r="B1" s="238"/>
      <c r="C1" s="238"/>
      <c r="D1" s="238"/>
      <c r="E1" s="238"/>
      <c r="F1" s="238"/>
      <c r="G1" s="238"/>
      <c r="H1" s="238"/>
      <c r="I1" s="238"/>
    </row>
    <row r="2" spans="1:9" s="235" customFormat="1" ht="12">
      <c r="A2" s="238" t="s">
        <v>603</v>
      </c>
      <c r="B2" s="238"/>
      <c r="C2" s="238"/>
      <c r="D2" s="238"/>
      <c r="E2" s="238"/>
      <c r="F2" s="238"/>
      <c r="G2" s="238"/>
      <c r="H2" s="238"/>
      <c r="I2" s="238"/>
    </row>
    <row r="3" spans="1:9" s="235" customFormat="1" ht="12">
      <c r="A3" s="238" t="s">
        <v>604</v>
      </c>
      <c r="B3" s="238"/>
      <c r="C3" s="238"/>
      <c r="D3" s="238"/>
      <c r="E3" s="238"/>
      <c r="F3" s="238"/>
      <c r="G3" s="238"/>
      <c r="H3" s="238"/>
      <c r="I3" s="238"/>
    </row>
    <row r="4" spans="1:9" ht="15.75" thickBot="1"/>
    <row r="5" spans="1:9" ht="21.75" customHeight="1" thickBot="1">
      <c r="A5" s="1" t="s">
        <v>74</v>
      </c>
      <c r="B5" s="239" t="s">
        <v>142</v>
      </c>
      <c r="C5" s="240"/>
      <c r="D5" s="240"/>
      <c r="E5" s="240"/>
      <c r="F5" s="240"/>
      <c r="G5" s="240"/>
      <c r="H5" s="9" t="s">
        <v>76</v>
      </c>
      <c r="I5" s="2" t="s">
        <v>77</v>
      </c>
    </row>
    <row r="6" spans="1:9" ht="21.75" customHeight="1">
      <c r="A6" s="11"/>
      <c r="B6" s="242" t="s">
        <v>215</v>
      </c>
      <c r="C6" s="242"/>
      <c r="D6" s="242"/>
      <c r="E6" s="242"/>
      <c r="F6" s="242"/>
      <c r="G6" s="242"/>
      <c r="H6" s="11"/>
      <c r="I6" s="11"/>
    </row>
    <row r="7" spans="1:9" ht="19.5" customHeight="1">
      <c r="A7" s="210">
        <v>1</v>
      </c>
      <c r="B7" s="241" t="s">
        <v>188</v>
      </c>
      <c r="C7" s="241"/>
      <c r="D7" s="241"/>
      <c r="E7" s="241"/>
      <c r="F7" s="241"/>
      <c r="G7" s="241"/>
      <c r="H7" s="45" t="s">
        <v>4</v>
      </c>
      <c r="I7" s="46">
        <v>1</v>
      </c>
    </row>
    <row r="8" spans="1:9" ht="19.5" customHeight="1">
      <c r="A8" s="210">
        <v>1</v>
      </c>
      <c r="B8" s="241" t="s">
        <v>189</v>
      </c>
      <c r="C8" s="241" t="s">
        <v>189</v>
      </c>
      <c r="D8" s="241" t="s">
        <v>189</v>
      </c>
      <c r="E8" s="241" t="s">
        <v>189</v>
      </c>
      <c r="F8" s="241" t="s">
        <v>189</v>
      </c>
      <c r="G8" s="241" t="s">
        <v>189</v>
      </c>
      <c r="H8" s="45" t="s">
        <v>2</v>
      </c>
      <c r="I8" s="46">
        <v>80</v>
      </c>
    </row>
    <row r="9" spans="1:9" ht="20.25" customHeight="1">
      <c r="A9" s="210">
        <v>1</v>
      </c>
      <c r="B9" s="241" t="s">
        <v>190</v>
      </c>
      <c r="C9" s="241" t="s">
        <v>190</v>
      </c>
      <c r="D9" s="241" t="s">
        <v>190</v>
      </c>
      <c r="E9" s="241" t="s">
        <v>190</v>
      </c>
      <c r="F9" s="241" t="s">
        <v>190</v>
      </c>
      <c r="G9" s="241" t="s">
        <v>190</v>
      </c>
      <c r="H9" s="45" t="s">
        <v>11</v>
      </c>
      <c r="I9" s="46">
        <v>30</v>
      </c>
    </row>
    <row r="10" spans="1:9" ht="27.75" customHeight="1">
      <c r="A10" s="210">
        <v>1</v>
      </c>
      <c r="B10" s="243" t="s">
        <v>191</v>
      </c>
      <c r="C10" s="243" t="s">
        <v>191</v>
      </c>
      <c r="D10" s="243" t="s">
        <v>191</v>
      </c>
      <c r="E10" s="243" t="s">
        <v>191</v>
      </c>
      <c r="F10" s="243" t="s">
        <v>191</v>
      </c>
      <c r="G10" s="243" t="s">
        <v>191</v>
      </c>
      <c r="H10" s="47" t="s">
        <v>2</v>
      </c>
      <c r="I10" s="48">
        <v>745.78</v>
      </c>
    </row>
    <row r="11" spans="1:9" ht="18.75" customHeight="1">
      <c r="A11" s="210">
        <v>1</v>
      </c>
      <c r="B11" s="243" t="s">
        <v>192</v>
      </c>
      <c r="C11" s="243" t="s">
        <v>192</v>
      </c>
      <c r="D11" s="243" t="s">
        <v>192</v>
      </c>
      <c r="E11" s="243" t="s">
        <v>192</v>
      </c>
      <c r="F11" s="243" t="s">
        <v>192</v>
      </c>
      <c r="G11" s="243" t="s">
        <v>192</v>
      </c>
      <c r="H11" s="47" t="s">
        <v>4</v>
      </c>
      <c r="I11" s="48">
        <v>2</v>
      </c>
    </row>
    <row r="12" spans="1:9" ht="21" customHeight="1">
      <c r="A12" s="210">
        <v>1</v>
      </c>
      <c r="B12" s="243" t="s">
        <v>193</v>
      </c>
      <c r="C12" s="243" t="s">
        <v>193</v>
      </c>
      <c r="D12" s="243" t="s">
        <v>193</v>
      </c>
      <c r="E12" s="243" t="s">
        <v>193</v>
      </c>
      <c r="F12" s="243" t="s">
        <v>193</v>
      </c>
      <c r="G12" s="243" t="s">
        <v>193</v>
      </c>
      <c r="H12" s="47" t="s">
        <v>2</v>
      </c>
      <c r="I12" s="48">
        <v>48</v>
      </c>
    </row>
    <row r="13" spans="1:9" ht="20.25" customHeight="1">
      <c r="A13" s="210">
        <v>1</v>
      </c>
      <c r="B13" s="243" t="s">
        <v>194</v>
      </c>
      <c r="C13" s="243" t="s">
        <v>194</v>
      </c>
      <c r="D13" s="243" t="s">
        <v>194</v>
      </c>
      <c r="E13" s="243" t="s">
        <v>194</v>
      </c>
      <c r="F13" s="243" t="s">
        <v>194</v>
      </c>
      <c r="G13" s="243" t="s">
        <v>194</v>
      </c>
      <c r="H13" s="47" t="s">
        <v>4</v>
      </c>
      <c r="I13" s="48">
        <v>2</v>
      </c>
    </row>
    <row r="14" spans="1:9" ht="19.5" customHeight="1">
      <c r="A14" s="210">
        <v>1</v>
      </c>
      <c r="B14" s="243" t="s">
        <v>195</v>
      </c>
      <c r="C14" s="243" t="s">
        <v>195</v>
      </c>
      <c r="D14" s="243" t="s">
        <v>195</v>
      </c>
      <c r="E14" s="243" t="s">
        <v>195</v>
      </c>
      <c r="F14" s="243" t="s">
        <v>195</v>
      </c>
      <c r="G14" s="243" t="s">
        <v>195</v>
      </c>
      <c r="H14" s="47" t="s">
        <v>4</v>
      </c>
      <c r="I14" s="48">
        <v>4</v>
      </c>
    </row>
    <row r="15" spans="1:9" ht="19.5" customHeight="1">
      <c r="A15" s="210">
        <v>1</v>
      </c>
      <c r="B15" s="243" t="s">
        <v>196</v>
      </c>
      <c r="C15" s="243" t="s">
        <v>196</v>
      </c>
      <c r="D15" s="243" t="s">
        <v>196</v>
      </c>
      <c r="E15" s="243" t="s">
        <v>196</v>
      </c>
      <c r="F15" s="243" t="s">
        <v>196</v>
      </c>
      <c r="G15" s="243" t="s">
        <v>196</v>
      </c>
      <c r="H15" s="47" t="s">
        <v>4</v>
      </c>
      <c r="I15" s="48">
        <v>1</v>
      </c>
    </row>
    <row r="16" spans="1:9" ht="18" customHeight="1">
      <c r="A16" s="210">
        <v>1</v>
      </c>
      <c r="B16" s="243" t="s">
        <v>197</v>
      </c>
      <c r="C16" s="243" t="s">
        <v>197</v>
      </c>
      <c r="D16" s="243" t="s">
        <v>197</v>
      </c>
      <c r="E16" s="243" t="s">
        <v>197</v>
      </c>
      <c r="F16" s="243" t="s">
        <v>197</v>
      </c>
      <c r="G16" s="243" t="s">
        <v>197</v>
      </c>
      <c r="H16" s="47" t="s">
        <v>4</v>
      </c>
      <c r="I16" s="48">
        <v>4</v>
      </c>
    </row>
    <row r="17" spans="1:9" ht="18" customHeight="1">
      <c r="A17" s="210">
        <v>1</v>
      </c>
      <c r="B17" s="243" t="s">
        <v>198</v>
      </c>
      <c r="C17" s="243" t="s">
        <v>198</v>
      </c>
      <c r="D17" s="243" t="s">
        <v>198</v>
      </c>
      <c r="E17" s="243" t="s">
        <v>198</v>
      </c>
      <c r="F17" s="243" t="s">
        <v>198</v>
      </c>
      <c r="G17" s="243" t="s">
        <v>198</v>
      </c>
      <c r="H17" s="47" t="s">
        <v>4</v>
      </c>
      <c r="I17" s="48">
        <v>3</v>
      </c>
    </row>
    <row r="18" spans="1:9" ht="9.75" customHeight="1">
      <c r="A18" s="210">
        <v>1</v>
      </c>
      <c r="B18" s="243" t="s">
        <v>115</v>
      </c>
      <c r="C18" s="243" t="s">
        <v>115</v>
      </c>
      <c r="D18" s="243" t="s">
        <v>115</v>
      </c>
      <c r="E18" s="243" t="s">
        <v>115</v>
      </c>
      <c r="F18" s="243" t="s">
        <v>115</v>
      </c>
      <c r="G18" s="243" t="s">
        <v>115</v>
      </c>
      <c r="H18" s="47" t="s">
        <v>4</v>
      </c>
      <c r="I18" s="48">
        <v>2</v>
      </c>
    </row>
    <row r="19" spans="1:9" ht="18.75" customHeight="1">
      <c r="A19" s="210">
        <v>1</v>
      </c>
      <c r="B19" s="243" t="s">
        <v>199</v>
      </c>
      <c r="C19" s="243" t="s">
        <v>199</v>
      </c>
      <c r="D19" s="243" t="s">
        <v>199</v>
      </c>
      <c r="E19" s="243" t="s">
        <v>199</v>
      </c>
      <c r="F19" s="243" t="s">
        <v>199</v>
      </c>
      <c r="G19" s="243" t="s">
        <v>199</v>
      </c>
      <c r="H19" s="47" t="s">
        <v>4</v>
      </c>
      <c r="I19" s="48">
        <v>1</v>
      </c>
    </row>
    <row r="20" spans="1:9" ht="10.5" customHeight="1">
      <c r="A20" s="210">
        <v>1</v>
      </c>
      <c r="B20" s="243" t="s">
        <v>116</v>
      </c>
      <c r="C20" s="243" t="s">
        <v>116</v>
      </c>
      <c r="D20" s="243" t="s">
        <v>116</v>
      </c>
      <c r="E20" s="243" t="s">
        <v>116</v>
      </c>
      <c r="F20" s="243" t="s">
        <v>116</v>
      </c>
      <c r="G20" s="243" t="s">
        <v>116</v>
      </c>
      <c r="H20" s="47" t="s">
        <v>4</v>
      </c>
      <c r="I20" s="48">
        <v>4</v>
      </c>
    </row>
    <row r="21" spans="1:9" ht="18" customHeight="1">
      <c r="A21" s="210">
        <v>1</v>
      </c>
      <c r="B21" s="243" t="s">
        <v>200</v>
      </c>
      <c r="C21" s="243" t="s">
        <v>200</v>
      </c>
      <c r="D21" s="243" t="s">
        <v>200</v>
      </c>
      <c r="E21" s="243" t="s">
        <v>200</v>
      </c>
      <c r="F21" s="243" t="s">
        <v>200</v>
      </c>
      <c r="G21" s="243" t="s">
        <v>200</v>
      </c>
      <c r="H21" s="47" t="s">
        <v>4</v>
      </c>
      <c r="I21" s="48">
        <v>4</v>
      </c>
    </row>
    <row r="22" spans="1:9" ht="18.75" customHeight="1">
      <c r="A22" s="210">
        <v>1</v>
      </c>
      <c r="B22" s="243" t="s">
        <v>201</v>
      </c>
      <c r="C22" s="243" t="s">
        <v>201</v>
      </c>
      <c r="D22" s="243" t="s">
        <v>201</v>
      </c>
      <c r="E22" s="243" t="s">
        <v>201</v>
      </c>
      <c r="F22" s="243" t="s">
        <v>201</v>
      </c>
      <c r="G22" s="243" t="s">
        <v>201</v>
      </c>
      <c r="H22" s="47" t="s">
        <v>4</v>
      </c>
      <c r="I22" s="48">
        <v>2</v>
      </c>
    </row>
    <row r="23" spans="1:9" ht="19.5" customHeight="1">
      <c r="A23" s="210">
        <v>1</v>
      </c>
      <c r="B23" s="243" t="s">
        <v>202</v>
      </c>
      <c r="C23" s="243" t="s">
        <v>202</v>
      </c>
      <c r="D23" s="243" t="s">
        <v>202</v>
      </c>
      <c r="E23" s="243" t="s">
        <v>202</v>
      </c>
      <c r="F23" s="243" t="s">
        <v>202</v>
      </c>
      <c r="G23" s="243" t="s">
        <v>202</v>
      </c>
      <c r="H23" s="47" t="s">
        <v>11</v>
      </c>
      <c r="I23" s="49">
        <v>45</v>
      </c>
    </row>
    <row r="24" spans="1:9" ht="27.75" customHeight="1">
      <c r="A24" s="210">
        <v>1</v>
      </c>
      <c r="B24" s="243" t="s">
        <v>203</v>
      </c>
      <c r="C24" s="243" t="s">
        <v>203</v>
      </c>
      <c r="D24" s="243" t="s">
        <v>203</v>
      </c>
      <c r="E24" s="243" t="s">
        <v>203</v>
      </c>
      <c r="F24" s="243" t="s">
        <v>203</v>
      </c>
      <c r="G24" s="243" t="s">
        <v>203</v>
      </c>
      <c r="H24" s="47" t="s">
        <v>204</v>
      </c>
      <c r="I24" s="48">
        <v>40</v>
      </c>
    </row>
    <row r="25" spans="1:9" ht="18.75" customHeight="1">
      <c r="A25" s="210">
        <v>1</v>
      </c>
      <c r="B25" s="243" t="s">
        <v>205</v>
      </c>
      <c r="C25" s="243" t="s">
        <v>205</v>
      </c>
      <c r="D25" s="243" t="s">
        <v>205</v>
      </c>
      <c r="E25" s="243" t="s">
        <v>205</v>
      </c>
      <c r="F25" s="243" t="s">
        <v>205</v>
      </c>
      <c r="G25" s="243" t="s">
        <v>205</v>
      </c>
      <c r="H25" s="47" t="s">
        <v>4</v>
      </c>
      <c r="I25" s="48">
        <v>26</v>
      </c>
    </row>
    <row r="26" spans="1:9" ht="36.75" customHeight="1">
      <c r="A26" s="210">
        <v>1</v>
      </c>
      <c r="B26" s="243" t="s">
        <v>206</v>
      </c>
      <c r="C26" s="243" t="s">
        <v>206</v>
      </c>
      <c r="D26" s="243" t="s">
        <v>206</v>
      </c>
      <c r="E26" s="243" t="s">
        <v>206</v>
      </c>
      <c r="F26" s="243" t="s">
        <v>206</v>
      </c>
      <c r="G26" s="243" t="s">
        <v>206</v>
      </c>
      <c r="H26" s="47" t="s">
        <v>4</v>
      </c>
      <c r="I26" s="48">
        <v>20</v>
      </c>
    </row>
    <row r="27" spans="1:9" ht="19.5" customHeight="1">
      <c r="A27" s="210">
        <v>1</v>
      </c>
      <c r="B27" s="243" t="s">
        <v>207</v>
      </c>
      <c r="C27" s="243" t="s">
        <v>207</v>
      </c>
      <c r="D27" s="243" t="s">
        <v>207</v>
      </c>
      <c r="E27" s="243" t="s">
        <v>207</v>
      </c>
      <c r="F27" s="243" t="s">
        <v>207</v>
      </c>
      <c r="G27" s="243" t="s">
        <v>207</v>
      </c>
      <c r="H27" s="47" t="s">
        <v>4</v>
      </c>
      <c r="I27" s="48">
        <v>17</v>
      </c>
    </row>
    <row r="28" spans="1:9" ht="27" customHeight="1">
      <c r="A28" s="210">
        <v>1</v>
      </c>
      <c r="B28" s="243" t="s">
        <v>208</v>
      </c>
      <c r="C28" s="243" t="s">
        <v>208</v>
      </c>
      <c r="D28" s="243" t="s">
        <v>208</v>
      </c>
      <c r="E28" s="243" t="s">
        <v>208</v>
      </c>
      <c r="F28" s="243" t="s">
        <v>208</v>
      </c>
      <c r="G28" s="243" t="s">
        <v>208</v>
      </c>
      <c r="H28" s="47" t="s">
        <v>4</v>
      </c>
      <c r="I28" s="48">
        <v>12</v>
      </c>
    </row>
    <row r="29" spans="1:9" ht="11.25" customHeight="1">
      <c r="A29" s="210">
        <v>1</v>
      </c>
      <c r="B29" s="243" t="s">
        <v>209</v>
      </c>
      <c r="C29" s="243" t="s">
        <v>209</v>
      </c>
      <c r="D29" s="243" t="s">
        <v>209</v>
      </c>
      <c r="E29" s="243" t="s">
        <v>209</v>
      </c>
      <c r="F29" s="243" t="s">
        <v>209</v>
      </c>
      <c r="G29" s="243" t="s">
        <v>209</v>
      </c>
      <c r="H29" s="47" t="s">
        <v>4</v>
      </c>
      <c r="I29" s="48">
        <v>28</v>
      </c>
    </row>
    <row r="30" spans="1:9" ht="11.25" customHeight="1">
      <c r="A30" s="210">
        <v>1</v>
      </c>
      <c r="B30" s="243" t="s">
        <v>210</v>
      </c>
      <c r="C30" s="243" t="s">
        <v>210</v>
      </c>
      <c r="D30" s="243" t="s">
        <v>210</v>
      </c>
      <c r="E30" s="243" t="s">
        <v>210</v>
      </c>
      <c r="F30" s="243" t="s">
        <v>210</v>
      </c>
      <c r="G30" s="243" t="s">
        <v>210</v>
      </c>
      <c r="H30" s="47" t="s">
        <v>4</v>
      </c>
      <c r="I30" s="48">
        <v>17</v>
      </c>
    </row>
    <row r="31" spans="1:9" ht="10.5" customHeight="1">
      <c r="A31" s="210">
        <v>1</v>
      </c>
      <c r="B31" s="243" t="s">
        <v>211</v>
      </c>
      <c r="C31" s="243" t="s">
        <v>211</v>
      </c>
      <c r="D31" s="243" t="s">
        <v>211</v>
      </c>
      <c r="E31" s="243" t="s">
        <v>211</v>
      </c>
      <c r="F31" s="243" t="s">
        <v>211</v>
      </c>
      <c r="G31" s="243" t="s">
        <v>211</v>
      </c>
      <c r="H31" s="47" t="s">
        <v>4</v>
      </c>
      <c r="I31" s="48">
        <v>15</v>
      </c>
    </row>
    <row r="32" spans="1:9" ht="20.25" customHeight="1">
      <c r="A32" s="210">
        <v>1</v>
      </c>
      <c r="B32" s="243" t="s">
        <v>212</v>
      </c>
      <c r="C32" s="243" t="s">
        <v>212</v>
      </c>
      <c r="D32" s="243" t="s">
        <v>212</v>
      </c>
      <c r="E32" s="243" t="s">
        <v>212</v>
      </c>
      <c r="F32" s="243" t="s">
        <v>212</v>
      </c>
      <c r="G32" s="243" t="s">
        <v>212</v>
      </c>
      <c r="H32" s="47" t="s">
        <v>4</v>
      </c>
      <c r="I32" s="48">
        <v>1</v>
      </c>
    </row>
    <row r="33" spans="1:9" ht="27.75" customHeight="1">
      <c r="A33" s="210">
        <v>1</v>
      </c>
      <c r="B33" s="243" t="s">
        <v>213</v>
      </c>
      <c r="C33" s="243" t="s">
        <v>213</v>
      </c>
      <c r="D33" s="243" t="s">
        <v>213</v>
      </c>
      <c r="E33" s="243" t="s">
        <v>213</v>
      </c>
      <c r="F33" s="243" t="s">
        <v>213</v>
      </c>
      <c r="G33" s="243" t="s">
        <v>213</v>
      </c>
      <c r="H33" s="47" t="s">
        <v>4</v>
      </c>
      <c r="I33" s="48">
        <v>1</v>
      </c>
    </row>
    <row r="34" spans="1:9" ht="36.75" customHeight="1">
      <c r="A34" s="210">
        <v>1</v>
      </c>
      <c r="B34" s="243" t="s">
        <v>214</v>
      </c>
      <c r="C34" s="243" t="s">
        <v>214</v>
      </c>
      <c r="D34" s="243" t="s">
        <v>214</v>
      </c>
      <c r="E34" s="243" t="s">
        <v>214</v>
      </c>
      <c r="F34" s="243" t="s">
        <v>214</v>
      </c>
      <c r="G34" s="243" t="s">
        <v>214</v>
      </c>
      <c r="H34" s="47" t="s">
        <v>4</v>
      </c>
      <c r="I34" s="48">
        <v>16</v>
      </c>
    </row>
    <row r="38" spans="1:9">
      <c r="A38" t="s">
        <v>605</v>
      </c>
    </row>
    <row r="40" spans="1:9">
      <c r="A40" t="s">
        <v>606</v>
      </c>
    </row>
    <row r="41" spans="1:9">
      <c r="A41" t="s">
        <v>607</v>
      </c>
    </row>
  </sheetData>
  <mergeCells count="33">
    <mergeCell ref="B34:G34"/>
    <mergeCell ref="B11:G11"/>
    <mergeCell ref="B30:G30"/>
    <mergeCell ref="B31:G31"/>
    <mergeCell ref="B32:G32"/>
    <mergeCell ref="B33:G33"/>
    <mergeCell ref="B13:G13"/>
    <mergeCell ref="B14:G14"/>
    <mergeCell ref="B15:G15"/>
    <mergeCell ref="B16:G16"/>
    <mergeCell ref="B17:G17"/>
    <mergeCell ref="B8:G8"/>
    <mergeCell ref="B9:G9"/>
    <mergeCell ref="B10:G10"/>
    <mergeCell ref="B28:G28"/>
    <mergeCell ref="B29:G29"/>
    <mergeCell ref="B18:G18"/>
    <mergeCell ref="B19:G19"/>
    <mergeCell ref="B20:G20"/>
    <mergeCell ref="B21:G21"/>
    <mergeCell ref="B22:G22"/>
    <mergeCell ref="B23:G23"/>
    <mergeCell ref="B24:G24"/>
    <mergeCell ref="B25:G25"/>
    <mergeCell ref="B26:G26"/>
    <mergeCell ref="B27:G27"/>
    <mergeCell ref="B12:G12"/>
    <mergeCell ref="A1:I1"/>
    <mergeCell ref="A2:I2"/>
    <mergeCell ref="A3:I3"/>
    <mergeCell ref="B5:G5"/>
    <mergeCell ref="B7:G7"/>
    <mergeCell ref="B6:G6"/>
  </mergeCells>
  <pageMargins left="0.31496062992125984" right="0.31496062992125984" top="0.74803149606299213" bottom="0.74803149606299213" header="0.31496062992125984" footer="0.31496062992125984"/>
  <pageSetup scale="85" orientation="portrait" r:id="rId1"/>
  <drawing r:id="rId2"/>
</worksheet>
</file>

<file path=xl/worksheets/sheet10.xml><?xml version="1.0" encoding="utf-8"?>
<worksheet xmlns="http://schemas.openxmlformats.org/spreadsheetml/2006/main" xmlns:r="http://schemas.openxmlformats.org/officeDocument/2006/relationships">
  <dimension ref="A1:I49"/>
  <sheetViews>
    <sheetView tabSelected="1" topLeftCell="A32" zoomScale="85" zoomScaleNormal="85" zoomScaleSheetLayoutView="115" workbookViewId="0">
      <selection activeCell="L48" sqref="L48"/>
    </sheetView>
  </sheetViews>
  <sheetFormatPr baseColWidth="10" defaultRowHeight="15"/>
  <cols>
    <col min="1" max="1" width="12.7109375" customWidth="1"/>
    <col min="2" max="6" width="12.5703125" customWidth="1"/>
    <col min="9" max="9" width="10.140625" customWidth="1"/>
  </cols>
  <sheetData>
    <row r="1" spans="1:9" s="235" customFormat="1" ht="12">
      <c r="A1" s="238" t="s">
        <v>602</v>
      </c>
      <c r="B1" s="238"/>
      <c r="C1" s="238"/>
      <c r="D1" s="238"/>
      <c r="E1" s="238"/>
      <c r="F1" s="238"/>
      <c r="G1" s="238"/>
      <c r="H1" s="238"/>
      <c r="I1" s="238"/>
    </row>
    <row r="2" spans="1:9" s="235" customFormat="1" ht="12">
      <c r="A2" s="238" t="s">
        <v>603</v>
      </c>
      <c r="B2" s="238"/>
      <c r="C2" s="238"/>
      <c r="D2" s="238"/>
      <c r="E2" s="238"/>
      <c r="F2" s="238"/>
      <c r="G2" s="238"/>
      <c r="H2" s="238"/>
      <c r="I2" s="238"/>
    </row>
    <row r="3" spans="1:9" s="235" customFormat="1" ht="12">
      <c r="A3" s="238" t="s">
        <v>604</v>
      </c>
      <c r="B3" s="238"/>
      <c r="C3" s="238"/>
      <c r="D3" s="238"/>
      <c r="E3" s="238"/>
      <c r="F3" s="238"/>
      <c r="G3" s="238"/>
      <c r="H3" s="238"/>
      <c r="I3" s="238"/>
    </row>
    <row r="4" spans="1:9" ht="15.75" thickBot="1"/>
    <row r="5" spans="1:9" ht="21.75" customHeight="1" thickBot="1">
      <c r="A5" s="1" t="s">
        <v>74</v>
      </c>
      <c r="B5" s="246" t="s">
        <v>142</v>
      </c>
      <c r="C5" s="247"/>
      <c r="D5" s="247"/>
      <c r="E5" s="247"/>
      <c r="F5" s="247"/>
      <c r="G5" s="9" t="s">
        <v>76</v>
      </c>
      <c r="H5" s="2" t="s">
        <v>77</v>
      </c>
    </row>
    <row r="6" spans="1:9">
      <c r="A6" s="3"/>
      <c r="B6" s="264" t="s">
        <v>601</v>
      </c>
      <c r="C6" s="264"/>
      <c r="D6" s="264"/>
      <c r="E6" s="264"/>
      <c r="F6" s="264"/>
      <c r="G6" s="4"/>
      <c r="H6" s="5"/>
    </row>
    <row r="7" spans="1:9" ht="31.5" customHeight="1">
      <c r="A7" s="209">
        <v>10</v>
      </c>
      <c r="B7" s="252" t="s">
        <v>565</v>
      </c>
      <c r="C7" s="252"/>
      <c r="D7" s="252"/>
      <c r="E7" s="252"/>
      <c r="F7" s="252"/>
      <c r="G7" s="23" t="s">
        <v>4</v>
      </c>
      <c r="H7" s="208">
        <v>20</v>
      </c>
    </row>
    <row r="8" spans="1:9" ht="39.75" customHeight="1">
      <c r="A8" s="209">
        <v>10</v>
      </c>
      <c r="B8" s="252" t="s">
        <v>566</v>
      </c>
      <c r="C8" s="252"/>
      <c r="D8" s="252"/>
      <c r="E8" s="252"/>
      <c r="F8" s="252"/>
      <c r="G8" s="23" t="s">
        <v>4</v>
      </c>
      <c r="H8" s="208">
        <v>1</v>
      </c>
    </row>
    <row r="9" spans="1:9" ht="19.5" customHeight="1">
      <c r="A9" s="209">
        <v>10</v>
      </c>
      <c r="B9" s="252" t="s">
        <v>567</v>
      </c>
      <c r="C9" s="252"/>
      <c r="D9" s="252"/>
      <c r="E9" s="252"/>
      <c r="F9" s="252"/>
      <c r="G9" s="23" t="s">
        <v>4</v>
      </c>
      <c r="H9" s="208">
        <v>1</v>
      </c>
    </row>
    <row r="10" spans="1:9" ht="25.5" customHeight="1">
      <c r="A10" s="209">
        <v>10</v>
      </c>
      <c r="B10" s="252" t="s">
        <v>568</v>
      </c>
      <c r="C10" s="252"/>
      <c r="D10" s="252"/>
      <c r="E10" s="252"/>
      <c r="F10" s="252"/>
      <c r="G10" s="23" t="s">
        <v>11</v>
      </c>
      <c r="H10" s="208">
        <v>13.1</v>
      </c>
    </row>
    <row r="11" spans="1:9" ht="28.5" customHeight="1">
      <c r="A11" s="209">
        <v>10</v>
      </c>
      <c r="B11" s="252" t="s">
        <v>569</v>
      </c>
      <c r="C11" s="252"/>
      <c r="D11" s="252"/>
      <c r="E11" s="252"/>
      <c r="F11" s="252"/>
      <c r="G11" s="23" t="s">
        <v>11</v>
      </c>
      <c r="H11" s="208">
        <v>46.9</v>
      </c>
    </row>
    <row r="12" spans="1:9" ht="27" customHeight="1">
      <c r="A12" s="209">
        <v>10</v>
      </c>
      <c r="B12" s="252" t="s">
        <v>570</v>
      </c>
      <c r="C12" s="252"/>
      <c r="D12" s="252"/>
      <c r="E12" s="252"/>
      <c r="F12" s="252"/>
      <c r="G12" s="23" t="s">
        <v>2</v>
      </c>
      <c r="H12" s="208">
        <v>1182.2</v>
      </c>
    </row>
    <row r="13" spans="1:9" ht="36" customHeight="1">
      <c r="A13" s="209">
        <v>10</v>
      </c>
      <c r="B13" s="252" t="s">
        <v>571</v>
      </c>
      <c r="C13" s="252"/>
      <c r="D13" s="252"/>
      <c r="E13" s="252"/>
      <c r="F13" s="252"/>
      <c r="G13" s="23" t="s">
        <v>11</v>
      </c>
      <c r="H13" s="208">
        <v>218.5</v>
      </c>
    </row>
    <row r="14" spans="1:9" ht="19.5" customHeight="1">
      <c r="A14" s="209">
        <v>10</v>
      </c>
      <c r="B14" s="252" t="s">
        <v>572</v>
      </c>
      <c r="C14" s="252"/>
      <c r="D14" s="252"/>
      <c r="E14" s="252"/>
      <c r="F14" s="252"/>
      <c r="G14" s="23" t="s">
        <v>2</v>
      </c>
      <c r="H14" s="208">
        <v>2.5</v>
      </c>
    </row>
    <row r="15" spans="1:9" ht="28.5" customHeight="1">
      <c r="A15" s="209">
        <v>10</v>
      </c>
      <c r="B15" s="252" t="s">
        <v>573</v>
      </c>
      <c r="C15" s="252"/>
      <c r="D15" s="252"/>
      <c r="E15" s="252"/>
      <c r="F15" s="252"/>
      <c r="G15" s="23" t="s">
        <v>4</v>
      </c>
      <c r="H15" s="208">
        <v>17</v>
      </c>
    </row>
    <row r="16" spans="1:9" ht="27.75" customHeight="1">
      <c r="A16" s="209">
        <v>10</v>
      </c>
      <c r="B16" s="252" t="s">
        <v>574</v>
      </c>
      <c r="C16" s="252"/>
      <c r="D16" s="252"/>
      <c r="E16" s="252"/>
      <c r="F16" s="252"/>
      <c r="G16" s="23" t="s">
        <v>2</v>
      </c>
      <c r="H16" s="208">
        <v>61.49</v>
      </c>
    </row>
    <row r="17" spans="1:8" ht="110.25" customHeight="1">
      <c r="A17" s="209">
        <v>10</v>
      </c>
      <c r="B17" s="252" t="s">
        <v>575</v>
      </c>
      <c r="C17" s="252"/>
      <c r="D17" s="252"/>
      <c r="E17" s="252"/>
      <c r="F17" s="252"/>
      <c r="G17" s="23" t="s">
        <v>2</v>
      </c>
      <c r="H17" s="208">
        <v>80.400000000000006</v>
      </c>
    </row>
    <row r="18" spans="1:8" ht="20.25" customHeight="1">
      <c r="A18" s="209">
        <v>10</v>
      </c>
      <c r="B18" s="252" t="s">
        <v>576</v>
      </c>
      <c r="C18" s="252"/>
      <c r="D18" s="252"/>
      <c r="E18" s="252"/>
      <c r="F18" s="252"/>
      <c r="G18" s="23" t="s">
        <v>103</v>
      </c>
      <c r="H18" s="208">
        <v>3</v>
      </c>
    </row>
    <row r="19" spans="1:8" ht="22.5" customHeight="1">
      <c r="A19" s="209">
        <v>10</v>
      </c>
      <c r="B19" s="252" t="s">
        <v>577</v>
      </c>
      <c r="C19" s="252"/>
      <c r="D19" s="252"/>
      <c r="E19" s="252"/>
      <c r="F19" s="252"/>
      <c r="G19" s="23" t="s">
        <v>4</v>
      </c>
      <c r="H19" s="208">
        <v>4</v>
      </c>
    </row>
    <row r="20" spans="1:8" ht="30" customHeight="1">
      <c r="A20" s="209">
        <v>10</v>
      </c>
      <c r="B20" s="252" t="s">
        <v>578</v>
      </c>
      <c r="C20" s="252"/>
      <c r="D20" s="252"/>
      <c r="E20" s="252"/>
      <c r="F20" s="252"/>
      <c r="G20" s="23" t="s">
        <v>4</v>
      </c>
      <c r="H20" s="208">
        <v>1</v>
      </c>
    </row>
    <row r="21" spans="1:8" ht="36" customHeight="1">
      <c r="A21" s="209">
        <v>10</v>
      </c>
      <c r="B21" s="252" t="s">
        <v>579</v>
      </c>
      <c r="C21" s="252"/>
      <c r="D21" s="252"/>
      <c r="E21" s="252"/>
      <c r="F21" s="252"/>
      <c r="G21" s="23" t="s">
        <v>4</v>
      </c>
      <c r="H21" s="208">
        <v>2</v>
      </c>
    </row>
    <row r="22" spans="1:8" ht="30" customHeight="1">
      <c r="A22" s="209">
        <v>10</v>
      </c>
      <c r="B22" s="252" t="s">
        <v>541</v>
      </c>
      <c r="C22" s="252"/>
      <c r="D22" s="252"/>
      <c r="E22" s="252"/>
      <c r="F22" s="252"/>
      <c r="G22" s="23" t="s">
        <v>4</v>
      </c>
      <c r="H22" s="208">
        <v>4</v>
      </c>
    </row>
    <row r="23" spans="1:8" ht="46.5" customHeight="1">
      <c r="A23" s="209">
        <v>10</v>
      </c>
      <c r="B23" s="252" t="s">
        <v>580</v>
      </c>
      <c r="C23" s="252"/>
      <c r="D23" s="252"/>
      <c r="E23" s="252"/>
      <c r="F23" s="252"/>
      <c r="G23" s="23" t="s">
        <v>50</v>
      </c>
      <c r="H23" s="208">
        <v>1</v>
      </c>
    </row>
    <row r="24" spans="1:8" ht="36" customHeight="1">
      <c r="A24" s="209">
        <v>10</v>
      </c>
      <c r="B24" s="252" t="s">
        <v>581</v>
      </c>
      <c r="C24" s="252"/>
      <c r="D24" s="252"/>
      <c r="E24" s="252"/>
      <c r="F24" s="252"/>
      <c r="G24" s="23" t="s">
        <v>4</v>
      </c>
      <c r="H24" s="208">
        <v>12</v>
      </c>
    </row>
    <row r="25" spans="1:8" ht="32.25" customHeight="1">
      <c r="A25" s="209">
        <v>10</v>
      </c>
      <c r="B25" s="252" t="s">
        <v>582</v>
      </c>
      <c r="C25" s="252"/>
      <c r="D25" s="252"/>
      <c r="E25" s="252"/>
      <c r="F25" s="252"/>
      <c r="G25" s="23" t="s">
        <v>4</v>
      </c>
      <c r="H25" s="208">
        <v>6</v>
      </c>
    </row>
    <row r="26" spans="1:8" ht="49.5" customHeight="1">
      <c r="A26" s="209">
        <v>10</v>
      </c>
      <c r="B26" s="252" t="s">
        <v>583</v>
      </c>
      <c r="C26" s="252"/>
      <c r="D26" s="252"/>
      <c r="E26" s="252"/>
      <c r="F26" s="252"/>
      <c r="G26" s="23" t="s">
        <v>4</v>
      </c>
      <c r="H26" s="208">
        <v>12</v>
      </c>
    </row>
    <row r="27" spans="1:8" ht="24.75" customHeight="1">
      <c r="A27" s="209">
        <v>10</v>
      </c>
      <c r="B27" s="252" t="s">
        <v>584</v>
      </c>
      <c r="C27" s="252"/>
      <c r="D27" s="252"/>
      <c r="E27" s="252"/>
      <c r="F27" s="252"/>
      <c r="G27" s="23" t="s">
        <v>4</v>
      </c>
      <c r="H27" s="208">
        <v>21</v>
      </c>
    </row>
    <row r="28" spans="1:8" ht="22.5" customHeight="1">
      <c r="A28" s="209">
        <v>10</v>
      </c>
      <c r="B28" s="252" t="s">
        <v>585</v>
      </c>
      <c r="C28" s="252"/>
      <c r="D28" s="252"/>
      <c r="E28" s="252"/>
      <c r="F28" s="252"/>
      <c r="G28" s="23" t="s">
        <v>4</v>
      </c>
      <c r="H28" s="208">
        <v>9</v>
      </c>
    </row>
    <row r="29" spans="1:8">
      <c r="A29" s="209">
        <v>10</v>
      </c>
      <c r="B29" s="252" t="s">
        <v>586</v>
      </c>
      <c r="C29" s="252"/>
      <c r="D29" s="252"/>
      <c r="E29" s="252"/>
      <c r="F29" s="252"/>
      <c r="G29" s="23" t="s">
        <v>4</v>
      </c>
      <c r="H29" s="208">
        <v>44</v>
      </c>
    </row>
    <row r="30" spans="1:8">
      <c r="A30" s="209">
        <v>10</v>
      </c>
      <c r="B30" s="252" t="s">
        <v>587</v>
      </c>
      <c r="C30" s="252"/>
      <c r="D30" s="252"/>
      <c r="E30" s="252"/>
      <c r="F30" s="252"/>
      <c r="G30" s="23" t="s">
        <v>4</v>
      </c>
      <c r="H30" s="208">
        <v>5</v>
      </c>
    </row>
    <row r="31" spans="1:8" ht="24.75" customHeight="1">
      <c r="A31" s="209">
        <v>10</v>
      </c>
      <c r="B31" s="252" t="s">
        <v>588</v>
      </c>
      <c r="C31" s="252"/>
      <c r="D31" s="252"/>
      <c r="E31" s="252"/>
      <c r="F31" s="252"/>
      <c r="G31" s="23" t="s">
        <v>4</v>
      </c>
      <c r="H31" s="208">
        <v>1</v>
      </c>
    </row>
    <row r="32" spans="1:8" ht="20.25" customHeight="1">
      <c r="A32" s="209">
        <v>10</v>
      </c>
      <c r="B32" s="252" t="s">
        <v>589</v>
      </c>
      <c r="C32" s="252"/>
      <c r="D32" s="252"/>
      <c r="E32" s="252"/>
      <c r="F32" s="252"/>
      <c r="G32" s="23" t="s">
        <v>4</v>
      </c>
      <c r="H32" s="208">
        <v>1</v>
      </c>
    </row>
    <row r="33" spans="1:8" ht="36" customHeight="1">
      <c r="A33" s="209">
        <v>10</v>
      </c>
      <c r="B33" s="252" t="s">
        <v>590</v>
      </c>
      <c r="C33" s="252"/>
      <c r="D33" s="252"/>
      <c r="E33" s="252"/>
      <c r="F33" s="252"/>
      <c r="G33" s="23" t="s">
        <v>4</v>
      </c>
      <c r="H33" s="208">
        <v>1</v>
      </c>
    </row>
    <row r="34" spans="1:8" ht="35.25" customHeight="1">
      <c r="A34" s="209">
        <v>10</v>
      </c>
      <c r="B34" s="252" t="s">
        <v>591</v>
      </c>
      <c r="C34" s="252"/>
      <c r="D34" s="252"/>
      <c r="E34" s="252"/>
      <c r="F34" s="252"/>
      <c r="G34" s="23" t="s">
        <v>4</v>
      </c>
      <c r="H34" s="208">
        <v>1</v>
      </c>
    </row>
    <row r="35" spans="1:8" ht="38.25" customHeight="1">
      <c r="A35" s="209">
        <v>10</v>
      </c>
      <c r="B35" s="252" t="s">
        <v>592</v>
      </c>
      <c r="C35" s="252"/>
      <c r="D35" s="252"/>
      <c r="E35" s="252"/>
      <c r="F35" s="252"/>
      <c r="G35" s="23" t="s">
        <v>4</v>
      </c>
      <c r="H35" s="208">
        <v>1</v>
      </c>
    </row>
    <row r="36" spans="1:8" ht="46.5" customHeight="1">
      <c r="A36" s="209">
        <v>10</v>
      </c>
      <c r="B36" s="252" t="s">
        <v>593</v>
      </c>
      <c r="C36" s="252"/>
      <c r="D36" s="252"/>
      <c r="E36" s="252"/>
      <c r="F36" s="252"/>
      <c r="G36" s="23" t="s">
        <v>4</v>
      </c>
      <c r="H36" s="208">
        <v>1</v>
      </c>
    </row>
    <row r="37" spans="1:8" ht="45.75" customHeight="1">
      <c r="A37" s="209">
        <v>10</v>
      </c>
      <c r="B37" s="252" t="s">
        <v>594</v>
      </c>
      <c r="C37" s="252"/>
      <c r="D37" s="252"/>
      <c r="E37" s="252"/>
      <c r="F37" s="252"/>
      <c r="G37" s="23" t="s">
        <v>4</v>
      </c>
      <c r="H37" s="208">
        <v>11</v>
      </c>
    </row>
    <row r="38" spans="1:8" ht="46.5" customHeight="1">
      <c r="A38" s="209">
        <v>10</v>
      </c>
      <c r="B38" s="252" t="s">
        <v>595</v>
      </c>
      <c r="C38" s="252"/>
      <c r="D38" s="252"/>
      <c r="E38" s="252"/>
      <c r="F38" s="252"/>
      <c r="G38" s="23" t="s">
        <v>4</v>
      </c>
      <c r="H38" s="208">
        <v>9</v>
      </c>
    </row>
    <row r="39" spans="1:8" ht="30" customHeight="1">
      <c r="A39" s="209">
        <v>10</v>
      </c>
      <c r="B39" s="252" t="s">
        <v>596</v>
      </c>
      <c r="C39" s="252"/>
      <c r="D39" s="252"/>
      <c r="E39" s="252"/>
      <c r="F39" s="252"/>
      <c r="G39" s="23" t="s">
        <v>4</v>
      </c>
      <c r="H39" s="208">
        <v>1</v>
      </c>
    </row>
    <row r="40" spans="1:8" ht="29.25" customHeight="1">
      <c r="A40" s="209">
        <v>10</v>
      </c>
      <c r="B40" s="252" t="s">
        <v>597</v>
      </c>
      <c r="C40" s="252"/>
      <c r="D40" s="252"/>
      <c r="E40" s="252"/>
      <c r="F40" s="252"/>
      <c r="G40" s="23" t="s">
        <v>4</v>
      </c>
      <c r="H40" s="208">
        <v>2</v>
      </c>
    </row>
    <row r="41" spans="1:8" ht="45.75" customHeight="1">
      <c r="A41" s="209">
        <v>10</v>
      </c>
      <c r="B41" s="252" t="s">
        <v>598</v>
      </c>
      <c r="C41" s="252"/>
      <c r="D41" s="252"/>
      <c r="E41" s="252"/>
      <c r="F41" s="252"/>
      <c r="G41" s="23" t="s">
        <v>4</v>
      </c>
      <c r="H41" s="208">
        <v>17</v>
      </c>
    </row>
    <row r="42" spans="1:8" ht="46.5" customHeight="1">
      <c r="A42" s="209">
        <v>10</v>
      </c>
      <c r="B42" s="252" t="s">
        <v>599</v>
      </c>
      <c r="C42" s="252"/>
      <c r="D42" s="252"/>
      <c r="E42" s="252"/>
      <c r="F42" s="252"/>
      <c r="G42" s="23" t="s">
        <v>4</v>
      </c>
      <c r="H42" s="208">
        <v>1</v>
      </c>
    </row>
    <row r="43" spans="1:8" ht="27.75" customHeight="1">
      <c r="A43" s="209">
        <v>10</v>
      </c>
      <c r="B43" s="252" t="s">
        <v>600</v>
      </c>
      <c r="C43" s="252"/>
      <c r="D43" s="252"/>
      <c r="E43" s="252"/>
      <c r="F43" s="252"/>
      <c r="G43" s="23" t="s">
        <v>4</v>
      </c>
      <c r="H43" s="208">
        <v>11</v>
      </c>
    </row>
    <row r="46" spans="1:8">
      <c r="A46" t="s">
        <v>605</v>
      </c>
    </row>
    <row r="48" spans="1:8">
      <c r="A48" t="s">
        <v>606</v>
      </c>
    </row>
    <row r="49" spans="1:1">
      <c r="A49" t="s">
        <v>607</v>
      </c>
    </row>
  </sheetData>
  <mergeCells count="42">
    <mergeCell ref="B41:F41"/>
    <mergeCell ref="B42:F42"/>
    <mergeCell ref="B43:F43"/>
    <mergeCell ref="B35:F35"/>
    <mergeCell ref="B36:F36"/>
    <mergeCell ref="B37:F37"/>
    <mergeCell ref="B38:F38"/>
    <mergeCell ref="B39:F39"/>
    <mergeCell ref="B40:F40"/>
    <mergeCell ref="B34:F34"/>
    <mergeCell ref="B23:F23"/>
    <mergeCell ref="B24:F24"/>
    <mergeCell ref="B25:F25"/>
    <mergeCell ref="B26:F26"/>
    <mergeCell ref="B27:F27"/>
    <mergeCell ref="B28:F28"/>
    <mergeCell ref="B29:F29"/>
    <mergeCell ref="B30:F30"/>
    <mergeCell ref="B31:F31"/>
    <mergeCell ref="B32:F32"/>
    <mergeCell ref="B33:F33"/>
    <mergeCell ref="B22:F22"/>
    <mergeCell ref="B11:F11"/>
    <mergeCell ref="B12:F12"/>
    <mergeCell ref="B13:F13"/>
    <mergeCell ref="B14:F14"/>
    <mergeCell ref="B15:F15"/>
    <mergeCell ref="B16:F16"/>
    <mergeCell ref="B17:F17"/>
    <mergeCell ref="B18:F18"/>
    <mergeCell ref="B19:F19"/>
    <mergeCell ref="B20:F20"/>
    <mergeCell ref="B21:F21"/>
    <mergeCell ref="B10:F10"/>
    <mergeCell ref="A1:I1"/>
    <mergeCell ref="A2:I2"/>
    <mergeCell ref="A3:I3"/>
    <mergeCell ref="B5:F5"/>
    <mergeCell ref="B6:F6"/>
    <mergeCell ref="B7:F7"/>
    <mergeCell ref="B8:F8"/>
    <mergeCell ref="B9:F9"/>
  </mergeCells>
  <pageMargins left="0.31496062992125984" right="0.31496062992125984" top="0.74803149606299213" bottom="0.74803149606299213" header="0.31496062992125984" footer="0.31496062992125984"/>
  <pageSetup scale="85" orientation="portrait" r:id="rId1"/>
  <drawing r:id="rId2"/>
</worksheet>
</file>

<file path=xl/worksheets/sheet11.xml><?xml version="1.0" encoding="utf-8"?>
<worksheet xmlns="http://schemas.openxmlformats.org/spreadsheetml/2006/main" xmlns:r="http://schemas.openxmlformats.org/officeDocument/2006/relationships">
  <dimension ref="A1:I16"/>
  <sheetViews>
    <sheetView zoomScale="115" zoomScaleNormal="115" zoomScaleSheetLayoutView="115" workbookViewId="0">
      <selection activeCell="A10" sqref="A10"/>
    </sheetView>
  </sheetViews>
  <sheetFormatPr baseColWidth="10" defaultRowHeight="15"/>
  <cols>
    <col min="1" max="1" width="12.7109375" customWidth="1"/>
    <col min="4" max="5" width="17.85546875" customWidth="1"/>
    <col min="9" max="9" width="10.140625" customWidth="1"/>
  </cols>
  <sheetData>
    <row r="1" spans="1:9" s="235" customFormat="1" ht="12">
      <c r="A1" s="238" t="s">
        <v>602</v>
      </c>
      <c r="B1" s="238"/>
      <c r="C1" s="238"/>
      <c r="D1" s="238"/>
      <c r="E1" s="238"/>
      <c r="F1" s="238"/>
      <c r="G1" s="238"/>
      <c r="H1" s="238"/>
      <c r="I1" s="238"/>
    </row>
    <row r="2" spans="1:9" s="235" customFormat="1" ht="12">
      <c r="A2" s="238" t="s">
        <v>603</v>
      </c>
      <c r="B2" s="238"/>
      <c r="C2" s="238"/>
      <c r="D2" s="238"/>
      <c r="E2" s="238"/>
      <c r="F2" s="238"/>
      <c r="G2" s="238"/>
      <c r="H2" s="238"/>
      <c r="I2" s="238"/>
    </row>
    <row r="3" spans="1:9" s="235" customFormat="1" ht="12">
      <c r="A3" s="238" t="s">
        <v>604</v>
      </c>
      <c r="B3" s="238"/>
      <c r="C3" s="238"/>
      <c r="D3" s="238"/>
      <c r="E3" s="238"/>
      <c r="F3" s="238"/>
      <c r="G3" s="238"/>
      <c r="H3" s="238"/>
      <c r="I3" s="238"/>
    </row>
    <row r="4" spans="1:9" ht="15.75" thickBot="1"/>
    <row r="5" spans="1:9" ht="31.5" customHeight="1" thickBot="1">
      <c r="A5" s="1" t="s">
        <v>74</v>
      </c>
      <c r="B5" s="246" t="s">
        <v>142</v>
      </c>
      <c r="C5" s="247"/>
      <c r="D5" s="247"/>
      <c r="E5" s="247"/>
      <c r="F5" s="247"/>
      <c r="G5" s="248"/>
      <c r="H5" s="9" t="s">
        <v>76</v>
      </c>
      <c r="I5" s="9" t="s">
        <v>77</v>
      </c>
    </row>
    <row r="6" spans="1:9" ht="23.25" customHeight="1">
      <c r="A6" s="102"/>
      <c r="B6" s="265" t="s">
        <v>382</v>
      </c>
      <c r="C6" s="265"/>
      <c r="D6" s="265"/>
      <c r="E6" s="265"/>
      <c r="F6" s="265"/>
      <c r="G6" s="265"/>
      <c r="H6" s="4"/>
      <c r="I6" s="5"/>
    </row>
    <row r="7" spans="1:9" ht="66" customHeight="1">
      <c r="A7" s="216">
        <v>11</v>
      </c>
      <c r="B7" s="255" t="s">
        <v>379</v>
      </c>
      <c r="C7" s="255"/>
      <c r="D7" s="255"/>
      <c r="E7" s="255"/>
      <c r="F7" s="255"/>
      <c r="G7" s="255"/>
      <c r="H7" s="29" t="s">
        <v>11</v>
      </c>
      <c r="I7" s="57">
        <v>457.2</v>
      </c>
    </row>
    <row r="8" spans="1:9" ht="51.75" customHeight="1">
      <c r="A8" s="216">
        <v>11</v>
      </c>
      <c r="B8" s="255" t="s">
        <v>380</v>
      </c>
      <c r="C8" s="255"/>
      <c r="D8" s="255"/>
      <c r="E8" s="255"/>
      <c r="F8" s="255"/>
      <c r="G8" s="255"/>
      <c r="H8" s="103" t="s">
        <v>11</v>
      </c>
      <c r="I8" s="104">
        <v>435.7</v>
      </c>
    </row>
    <row r="9" spans="1:9" ht="48.75" customHeight="1">
      <c r="A9" s="216">
        <v>11</v>
      </c>
      <c r="B9" s="255" t="s">
        <v>381</v>
      </c>
      <c r="C9" s="255"/>
      <c r="D9" s="255"/>
      <c r="E9" s="255"/>
      <c r="F9" s="255"/>
      <c r="G9" s="255"/>
      <c r="H9" s="103" t="s">
        <v>4</v>
      </c>
      <c r="I9" s="104">
        <v>2</v>
      </c>
    </row>
    <row r="10" spans="1:9">
      <c r="A10" s="29"/>
      <c r="B10" s="260"/>
      <c r="C10" s="260"/>
      <c r="D10" s="260"/>
      <c r="E10" s="260"/>
      <c r="F10" s="260"/>
      <c r="G10" s="260"/>
      <c r="H10" s="30"/>
      <c r="I10" s="30"/>
    </row>
    <row r="13" spans="1:9">
      <c r="A13" t="s">
        <v>605</v>
      </c>
    </row>
    <row r="15" spans="1:9">
      <c r="A15" t="s">
        <v>606</v>
      </c>
    </row>
    <row r="16" spans="1:9">
      <c r="A16" t="s">
        <v>607</v>
      </c>
    </row>
  </sheetData>
  <mergeCells count="9">
    <mergeCell ref="A1:I1"/>
    <mergeCell ref="A2:I2"/>
    <mergeCell ref="A3:I3"/>
    <mergeCell ref="B10:G10"/>
    <mergeCell ref="B5:G5"/>
    <mergeCell ref="B6:G6"/>
    <mergeCell ref="B7:G7"/>
    <mergeCell ref="B8:G8"/>
    <mergeCell ref="B9:G9"/>
  </mergeCells>
  <pageMargins left="0.31496062992125984" right="0.31496062992125984" top="0.74803149606299213" bottom="0.74803149606299213" header="0.31496062992125984" footer="0.31496062992125984"/>
  <pageSetup scale="85" orientation="portrait" r:id="rId1"/>
  <drawing r:id="rId2"/>
</worksheet>
</file>

<file path=xl/worksheets/sheet12.xml><?xml version="1.0" encoding="utf-8"?>
<worksheet xmlns="http://schemas.openxmlformats.org/spreadsheetml/2006/main" xmlns:r="http://schemas.openxmlformats.org/officeDocument/2006/relationships">
  <dimension ref="A1:I28"/>
  <sheetViews>
    <sheetView zoomScale="70" zoomScaleNormal="70" zoomScaleSheetLayoutView="115" workbookViewId="0">
      <selection activeCell="A25" sqref="A25:A28"/>
    </sheetView>
  </sheetViews>
  <sheetFormatPr baseColWidth="10" defaultRowHeight="15"/>
  <cols>
    <col min="1" max="1" width="12.7109375" customWidth="1"/>
    <col min="3" max="4" width="13.85546875" customWidth="1"/>
    <col min="9" max="9" width="10.140625" customWidth="1"/>
  </cols>
  <sheetData>
    <row r="1" spans="1:9" s="235" customFormat="1" ht="12">
      <c r="A1" s="238" t="s">
        <v>602</v>
      </c>
      <c r="B1" s="238"/>
      <c r="C1" s="238"/>
      <c r="D1" s="238"/>
      <c r="E1" s="238"/>
      <c r="F1" s="238"/>
      <c r="G1" s="238"/>
      <c r="H1" s="238"/>
      <c r="I1" s="238"/>
    </row>
    <row r="2" spans="1:9" s="235" customFormat="1" ht="12">
      <c r="A2" s="238" t="s">
        <v>603</v>
      </c>
      <c r="B2" s="238"/>
      <c r="C2" s="238"/>
      <c r="D2" s="238"/>
      <c r="E2" s="238"/>
      <c r="F2" s="238"/>
      <c r="G2" s="238"/>
      <c r="H2" s="238"/>
      <c r="I2" s="238"/>
    </row>
    <row r="3" spans="1:9" s="235" customFormat="1" ht="12">
      <c r="A3" s="238" t="s">
        <v>604</v>
      </c>
      <c r="B3" s="238"/>
      <c r="C3" s="238"/>
      <c r="D3" s="238"/>
      <c r="E3" s="238"/>
      <c r="F3" s="238"/>
      <c r="G3" s="238"/>
      <c r="H3" s="238"/>
      <c r="I3" s="238"/>
    </row>
    <row r="4" spans="1:9" ht="15.75" thickBot="1"/>
    <row r="5" spans="1:9" ht="27.75" customHeight="1" thickBot="1">
      <c r="A5" s="1" t="s">
        <v>74</v>
      </c>
      <c r="B5" s="246" t="s">
        <v>142</v>
      </c>
      <c r="C5" s="247"/>
      <c r="D5" s="247"/>
      <c r="E5" s="247"/>
      <c r="F5" s="248"/>
      <c r="G5" s="9" t="s">
        <v>76</v>
      </c>
      <c r="H5" s="9" t="s">
        <v>77</v>
      </c>
    </row>
    <row r="6" spans="1:9">
      <c r="A6" s="11"/>
      <c r="B6" s="12"/>
      <c r="C6" s="105"/>
      <c r="D6" s="105"/>
      <c r="E6" s="105"/>
      <c r="F6" s="106"/>
      <c r="G6" s="50"/>
      <c r="H6" s="50"/>
    </row>
    <row r="7" spans="1:9">
      <c r="A7" s="138"/>
      <c r="B7" s="152" t="s">
        <v>406</v>
      </c>
      <c r="C7" s="140"/>
      <c r="D7" s="140"/>
      <c r="E7" s="140"/>
      <c r="F7" s="109"/>
      <c r="G7" s="110"/>
      <c r="H7" s="110"/>
    </row>
    <row r="8" spans="1:9">
      <c r="A8" s="128"/>
      <c r="B8" s="141"/>
      <c r="C8" s="142"/>
      <c r="D8" s="142"/>
      <c r="E8" s="142"/>
      <c r="F8" s="114"/>
      <c r="G8" s="115"/>
      <c r="H8" s="115"/>
    </row>
    <row r="9" spans="1:9">
      <c r="A9" s="207">
        <v>12</v>
      </c>
      <c r="B9" s="141" t="s">
        <v>395</v>
      </c>
      <c r="C9" s="142"/>
      <c r="D9" s="142"/>
      <c r="E9" s="142"/>
      <c r="F9" s="114"/>
      <c r="G9" s="144"/>
      <c r="H9" s="145"/>
    </row>
    <row r="10" spans="1:9">
      <c r="A10" s="205"/>
      <c r="B10" s="117" t="s">
        <v>396</v>
      </c>
      <c r="C10" s="118"/>
      <c r="D10" s="118"/>
      <c r="E10" s="118"/>
      <c r="F10" s="114"/>
      <c r="G10" s="126" t="s">
        <v>2</v>
      </c>
      <c r="H10" s="146">
        <v>3158.3323399999999</v>
      </c>
    </row>
    <row r="11" spans="1:9">
      <c r="A11" s="206"/>
      <c r="B11" s="117" t="s">
        <v>397</v>
      </c>
      <c r="C11" s="118"/>
      <c r="D11" s="118"/>
      <c r="E11" s="118"/>
      <c r="F11" s="114"/>
      <c r="G11" s="128"/>
      <c r="H11" s="147"/>
    </row>
    <row r="12" spans="1:9">
      <c r="A12" s="206"/>
      <c r="B12" s="117" t="s">
        <v>398</v>
      </c>
      <c r="C12" s="118"/>
      <c r="D12" s="118"/>
      <c r="E12" s="118"/>
      <c r="F12" s="114"/>
      <c r="G12" s="128"/>
      <c r="H12" s="147"/>
    </row>
    <row r="13" spans="1:9">
      <c r="A13" s="206"/>
      <c r="B13" s="117" t="s">
        <v>399</v>
      </c>
      <c r="C13" s="118"/>
      <c r="D13" s="118"/>
      <c r="E13" s="118"/>
      <c r="F13" s="114"/>
      <c r="G13" s="128"/>
      <c r="H13" s="147"/>
    </row>
    <row r="14" spans="1:9">
      <c r="A14" s="207"/>
      <c r="B14" s="141" t="s">
        <v>395</v>
      </c>
      <c r="C14" s="118"/>
      <c r="D14" s="118"/>
      <c r="E14" s="118"/>
      <c r="F14" s="114"/>
      <c r="G14" s="128"/>
      <c r="H14" s="147"/>
    </row>
    <row r="15" spans="1:9">
      <c r="A15" s="207">
        <v>12</v>
      </c>
      <c r="B15" s="141" t="s">
        <v>400</v>
      </c>
      <c r="C15" s="118"/>
      <c r="D15" s="118"/>
      <c r="E15" s="118"/>
      <c r="F15" s="114"/>
      <c r="G15" s="128"/>
      <c r="H15" s="147"/>
    </row>
    <row r="16" spans="1:9">
      <c r="A16" s="125"/>
      <c r="B16" s="117" t="s">
        <v>401</v>
      </c>
      <c r="C16" s="118"/>
      <c r="D16" s="118"/>
      <c r="E16" s="118"/>
      <c r="F16" s="114"/>
      <c r="G16" s="126" t="s">
        <v>2</v>
      </c>
      <c r="H16" s="146">
        <v>344.42</v>
      </c>
    </row>
    <row r="17" spans="1:8">
      <c r="A17" s="128"/>
      <c r="B17" s="117" t="s">
        <v>402</v>
      </c>
      <c r="C17" s="118"/>
      <c r="D17" s="118"/>
      <c r="E17" s="118"/>
      <c r="F17" s="114"/>
      <c r="G17" s="128"/>
      <c r="H17" s="147"/>
    </row>
    <row r="18" spans="1:8">
      <c r="A18" s="128"/>
      <c r="B18" s="117" t="s">
        <v>403</v>
      </c>
      <c r="C18" s="118"/>
      <c r="D18" s="118"/>
      <c r="E18" s="118"/>
      <c r="F18" s="114"/>
      <c r="G18" s="128"/>
      <c r="H18" s="147"/>
    </row>
    <row r="19" spans="1:8">
      <c r="A19" s="128"/>
      <c r="B19" s="117" t="s">
        <v>404</v>
      </c>
      <c r="C19" s="118"/>
      <c r="D19" s="118"/>
      <c r="E19" s="118"/>
      <c r="F19" s="114"/>
      <c r="G19" s="126"/>
      <c r="H19" s="146"/>
    </row>
    <row r="20" spans="1:8">
      <c r="A20" s="128"/>
      <c r="B20" s="117" t="s">
        <v>405</v>
      </c>
      <c r="C20" s="118"/>
      <c r="D20" s="118"/>
      <c r="E20" s="118"/>
      <c r="F20" s="114"/>
      <c r="G20" s="128"/>
      <c r="H20" s="147"/>
    </row>
    <row r="21" spans="1:8">
      <c r="A21" s="143"/>
      <c r="B21" s="141" t="s">
        <v>400</v>
      </c>
      <c r="C21" s="118"/>
      <c r="D21" s="118"/>
      <c r="E21" s="118"/>
      <c r="F21" s="114"/>
      <c r="G21" s="128"/>
      <c r="H21" s="128"/>
    </row>
    <row r="22" spans="1:8">
      <c r="A22" s="136"/>
      <c r="B22" s="137"/>
      <c r="C22" s="31"/>
      <c r="D22" s="31"/>
      <c r="E22" s="31"/>
      <c r="F22" s="43"/>
      <c r="G22" s="136"/>
      <c r="H22" s="136"/>
    </row>
    <row r="25" spans="1:8">
      <c r="A25" t="s">
        <v>605</v>
      </c>
    </row>
    <row r="27" spans="1:8">
      <c r="A27" t="s">
        <v>606</v>
      </c>
    </row>
    <row r="28" spans="1:8">
      <c r="A28" t="s">
        <v>607</v>
      </c>
    </row>
  </sheetData>
  <mergeCells count="4">
    <mergeCell ref="B5:F5"/>
    <mergeCell ref="A1:I1"/>
    <mergeCell ref="A2:I2"/>
    <mergeCell ref="A3:I3"/>
  </mergeCells>
  <pageMargins left="0.31496062992125984" right="0.31496062992125984" top="0.74803149606299213" bottom="0.74803149606299213" header="0.31496062992125984" footer="0.31496062992125984"/>
  <pageSetup scale="85" orientation="portrait" r:id="rId1"/>
  <drawing r:id="rId2"/>
</worksheet>
</file>

<file path=xl/worksheets/sheet13.xml><?xml version="1.0" encoding="utf-8"?>
<worksheet xmlns="http://schemas.openxmlformats.org/spreadsheetml/2006/main" xmlns:r="http://schemas.openxmlformats.org/officeDocument/2006/relationships">
  <dimension ref="A1:I114"/>
  <sheetViews>
    <sheetView topLeftCell="A4" zoomScaleNormal="100" zoomScaleSheetLayoutView="115" workbookViewId="0">
      <selection activeCell="G10" sqref="G10"/>
    </sheetView>
  </sheetViews>
  <sheetFormatPr baseColWidth="10" defaultRowHeight="15"/>
  <cols>
    <col min="1" max="1" width="12.7109375" customWidth="1"/>
    <col min="3" max="5" width="15.7109375" customWidth="1"/>
    <col min="9" max="9" width="2.42578125" customWidth="1"/>
  </cols>
  <sheetData>
    <row r="1" spans="1:9" s="235" customFormat="1" ht="12">
      <c r="A1" s="238" t="s">
        <v>602</v>
      </c>
      <c r="B1" s="238"/>
      <c r="C1" s="238"/>
      <c r="D1" s="238"/>
      <c r="E1" s="238"/>
      <c r="F1" s="238"/>
      <c r="G1" s="238"/>
      <c r="H1" s="238"/>
      <c r="I1" s="238"/>
    </row>
    <row r="2" spans="1:9" s="235" customFormat="1" ht="12">
      <c r="A2" s="238" t="s">
        <v>603</v>
      </c>
      <c r="B2" s="238"/>
      <c r="C2" s="238"/>
      <c r="D2" s="238"/>
      <c r="E2" s="238"/>
      <c r="F2" s="238"/>
      <c r="G2" s="238"/>
      <c r="H2" s="238"/>
      <c r="I2" s="238"/>
    </row>
    <row r="3" spans="1:9" s="235" customFormat="1" ht="12">
      <c r="A3" s="238" t="s">
        <v>604</v>
      </c>
      <c r="B3" s="238"/>
      <c r="C3" s="238"/>
      <c r="D3" s="238"/>
      <c r="E3" s="238"/>
      <c r="F3" s="238"/>
      <c r="G3" s="238"/>
      <c r="H3" s="238"/>
      <c r="I3" s="238"/>
    </row>
    <row r="4" spans="1:9" ht="15.75" thickBot="1"/>
    <row r="5" spans="1:9" ht="23.25" customHeight="1" thickBot="1">
      <c r="A5" s="1" t="s">
        <v>74</v>
      </c>
      <c r="B5" s="246" t="s">
        <v>142</v>
      </c>
      <c r="C5" s="247"/>
      <c r="D5" s="247"/>
      <c r="E5" s="247"/>
      <c r="F5" s="248"/>
      <c r="G5" s="9" t="s">
        <v>76</v>
      </c>
      <c r="H5" s="9" t="s">
        <v>77</v>
      </c>
    </row>
    <row r="6" spans="1:9">
      <c r="A6" s="11"/>
      <c r="B6" s="12"/>
      <c r="C6" s="105"/>
      <c r="D6" s="105"/>
      <c r="E6" s="105"/>
      <c r="F6" s="106"/>
      <c r="G6" s="50"/>
      <c r="H6" s="50"/>
    </row>
    <row r="7" spans="1:9">
      <c r="A7" s="292">
        <v>13</v>
      </c>
      <c r="B7" s="139" t="s">
        <v>608</v>
      </c>
      <c r="C7" s="140"/>
      <c r="D7" s="140"/>
      <c r="E7" s="140"/>
      <c r="F7" s="203"/>
      <c r="G7" s="110"/>
      <c r="H7" s="110"/>
    </row>
    <row r="8" spans="1:9">
      <c r="A8" s="128"/>
      <c r="B8" s="141" t="s">
        <v>609</v>
      </c>
      <c r="C8" s="142"/>
      <c r="D8" s="142"/>
      <c r="E8" s="142"/>
      <c r="F8" s="268"/>
      <c r="G8" s="115"/>
      <c r="H8" s="115"/>
    </row>
    <row r="9" spans="1:9">
      <c r="A9" s="143"/>
      <c r="B9" s="141" t="s">
        <v>408</v>
      </c>
      <c r="C9" s="142"/>
      <c r="D9" s="142"/>
      <c r="E9" s="142"/>
      <c r="F9" s="268"/>
      <c r="G9" s="144"/>
      <c r="H9" s="145"/>
    </row>
    <row r="10" spans="1:9">
      <c r="A10" s="125"/>
      <c r="B10" s="269" t="s">
        <v>401</v>
      </c>
      <c r="C10" s="270"/>
      <c r="D10" s="270"/>
      <c r="E10" s="270"/>
      <c r="F10" s="271"/>
      <c r="G10" s="126" t="s">
        <v>2</v>
      </c>
      <c r="H10" s="127">
        <v>406.76</v>
      </c>
    </row>
    <row r="11" spans="1:9">
      <c r="A11" s="128"/>
      <c r="B11" s="269" t="s">
        <v>402</v>
      </c>
      <c r="C11" s="270"/>
      <c r="D11" s="270"/>
      <c r="E11" s="270"/>
      <c r="F11" s="271"/>
      <c r="G11" s="128"/>
      <c r="H11" s="128"/>
    </row>
    <row r="12" spans="1:9">
      <c r="A12" s="125"/>
      <c r="B12" s="269" t="s">
        <v>403</v>
      </c>
      <c r="C12" s="270"/>
      <c r="D12" s="270"/>
      <c r="E12" s="270"/>
      <c r="F12" s="271"/>
      <c r="G12" s="126"/>
      <c r="H12" s="127"/>
    </row>
    <row r="13" spans="1:9">
      <c r="A13" s="128"/>
      <c r="B13" s="269" t="s">
        <v>404</v>
      </c>
      <c r="C13" s="270"/>
      <c r="D13" s="270"/>
      <c r="E13" s="270"/>
      <c r="F13" s="271"/>
      <c r="G13" s="128"/>
      <c r="H13" s="128"/>
    </row>
    <row r="14" spans="1:9">
      <c r="A14" s="128"/>
      <c r="B14" s="269" t="s">
        <v>405</v>
      </c>
      <c r="C14" s="270"/>
      <c r="D14" s="270"/>
      <c r="E14" s="270"/>
      <c r="F14" s="271"/>
      <c r="G14" s="128"/>
      <c r="H14" s="128"/>
    </row>
    <row r="15" spans="1:9">
      <c r="A15" s="272"/>
      <c r="B15" s="273" t="s">
        <v>408</v>
      </c>
      <c r="C15" s="274"/>
      <c r="D15" s="274"/>
      <c r="E15" s="274"/>
      <c r="F15" s="275"/>
      <c r="G15" s="128"/>
      <c r="H15" s="128"/>
    </row>
    <row r="16" spans="1:9">
      <c r="A16" s="143"/>
      <c r="B16" s="273" t="s">
        <v>474</v>
      </c>
      <c r="C16" s="274"/>
      <c r="D16" s="274"/>
      <c r="E16" s="274"/>
      <c r="F16" s="275"/>
      <c r="G16" s="128"/>
      <c r="H16" s="128"/>
    </row>
    <row r="17" spans="1:8">
      <c r="A17" s="125"/>
      <c r="B17" s="269" t="s">
        <v>396</v>
      </c>
      <c r="C17" s="270"/>
      <c r="D17" s="270"/>
      <c r="E17" s="270"/>
      <c r="F17" s="271"/>
      <c r="G17" s="126" t="s">
        <v>2</v>
      </c>
      <c r="H17" s="204">
        <v>3316</v>
      </c>
    </row>
    <row r="18" spans="1:8">
      <c r="A18" s="128"/>
      <c r="B18" s="269" t="s">
        <v>397</v>
      </c>
      <c r="C18" s="270"/>
      <c r="D18" s="270"/>
      <c r="E18" s="270"/>
      <c r="F18" s="271"/>
      <c r="G18" s="128"/>
      <c r="H18" s="128"/>
    </row>
    <row r="19" spans="1:8">
      <c r="A19" s="128"/>
      <c r="B19" s="269" t="s">
        <v>398</v>
      </c>
      <c r="C19" s="270"/>
      <c r="D19" s="270"/>
      <c r="E19" s="270"/>
      <c r="F19" s="271"/>
      <c r="G19" s="128"/>
      <c r="H19" s="128"/>
    </row>
    <row r="20" spans="1:8">
      <c r="A20" s="272"/>
      <c r="B20" s="276" t="s">
        <v>399</v>
      </c>
      <c r="C20" s="277"/>
      <c r="D20" s="277"/>
      <c r="E20" s="277"/>
      <c r="F20" s="278"/>
      <c r="G20" s="128"/>
      <c r="H20" s="128"/>
    </row>
    <row r="21" spans="1:8">
      <c r="A21" s="143"/>
      <c r="B21" s="279" t="s">
        <v>474</v>
      </c>
      <c r="C21" s="118"/>
      <c r="D21" s="118"/>
      <c r="E21" s="118"/>
      <c r="F21" s="114"/>
      <c r="G21" s="128"/>
      <c r="H21" s="128"/>
    </row>
    <row r="22" spans="1:8">
      <c r="A22" s="280"/>
      <c r="B22" s="279" t="s">
        <v>409</v>
      </c>
      <c r="C22" s="281"/>
      <c r="D22" s="281"/>
      <c r="E22" s="281"/>
      <c r="F22" s="282"/>
      <c r="G22" s="126"/>
      <c r="H22" s="127"/>
    </row>
    <row r="23" spans="1:8">
      <c r="A23" s="128"/>
      <c r="B23" s="276" t="s">
        <v>410</v>
      </c>
      <c r="C23" s="191"/>
      <c r="D23" s="191"/>
      <c r="E23" s="191"/>
      <c r="F23" s="192"/>
      <c r="G23" s="126" t="s">
        <v>4</v>
      </c>
      <c r="H23" s="204">
        <v>1</v>
      </c>
    </row>
    <row r="24" spans="1:8">
      <c r="A24" s="125"/>
      <c r="B24" s="283" t="s">
        <v>412</v>
      </c>
      <c r="C24" s="118"/>
      <c r="D24" s="118"/>
      <c r="E24" s="118"/>
      <c r="F24" s="114"/>
      <c r="G24" s="126"/>
      <c r="H24" s="127"/>
    </row>
    <row r="25" spans="1:8">
      <c r="A25" s="128"/>
      <c r="B25" s="283" t="s">
        <v>413</v>
      </c>
      <c r="C25" s="118"/>
      <c r="D25" s="118"/>
      <c r="E25" s="118"/>
      <c r="F25" s="114"/>
      <c r="G25" s="128"/>
      <c r="H25" s="128"/>
    </row>
    <row r="26" spans="1:8">
      <c r="A26" s="128"/>
      <c r="B26" s="283" t="s">
        <v>414</v>
      </c>
      <c r="C26" s="118"/>
      <c r="D26" s="118"/>
      <c r="E26" s="118"/>
      <c r="F26" s="114"/>
      <c r="G26" s="128"/>
      <c r="H26" s="128"/>
    </row>
    <row r="27" spans="1:8">
      <c r="A27" s="128"/>
      <c r="B27" s="283" t="s">
        <v>415</v>
      </c>
      <c r="C27" s="118"/>
      <c r="D27" s="118"/>
      <c r="E27" s="118"/>
      <c r="F27" s="114"/>
      <c r="G27" s="128"/>
      <c r="H27" s="128"/>
    </row>
    <row r="28" spans="1:8">
      <c r="A28" s="272"/>
      <c r="B28" s="283" t="s">
        <v>416</v>
      </c>
      <c r="C28" s="118"/>
      <c r="D28" s="118"/>
      <c r="E28" s="118"/>
      <c r="F28" s="114"/>
      <c r="G28" s="128"/>
      <c r="H28" s="128"/>
    </row>
    <row r="29" spans="1:8">
      <c r="A29" s="143"/>
      <c r="B29" s="283" t="s">
        <v>417</v>
      </c>
      <c r="C29" s="118"/>
      <c r="D29" s="118"/>
      <c r="E29" s="118"/>
      <c r="F29" s="114"/>
      <c r="G29" s="128"/>
      <c r="H29" s="128"/>
    </row>
    <row r="30" spans="1:8">
      <c r="A30" s="125"/>
      <c r="B30" s="283" t="s">
        <v>418</v>
      </c>
      <c r="C30" s="133"/>
      <c r="D30" s="133"/>
      <c r="E30" s="133"/>
      <c r="F30" s="134"/>
      <c r="G30" s="126"/>
      <c r="H30" s="127"/>
    </row>
    <row r="31" spans="1:8">
      <c r="A31" s="125"/>
      <c r="B31" s="269"/>
      <c r="C31" s="118"/>
      <c r="D31" s="118"/>
      <c r="E31" s="118"/>
      <c r="F31" s="114"/>
      <c r="G31" s="126"/>
      <c r="H31" s="127"/>
    </row>
    <row r="32" spans="1:8">
      <c r="A32" s="128"/>
      <c r="B32" s="283" t="s">
        <v>610</v>
      </c>
      <c r="C32" s="284"/>
      <c r="D32" s="284"/>
      <c r="E32" s="284"/>
      <c r="F32" s="285"/>
      <c r="G32" s="126" t="s">
        <v>4</v>
      </c>
      <c r="H32" s="204">
        <v>1</v>
      </c>
    </row>
    <row r="33" spans="1:8">
      <c r="A33" s="125"/>
      <c r="B33" s="283" t="s">
        <v>611</v>
      </c>
      <c r="C33" s="118"/>
      <c r="D33" s="118"/>
      <c r="E33" s="118"/>
      <c r="F33" s="114"/>
      <c r="G33" s="126"/>
      <c r="H33" s="127"/>
    </row>
    <row r="34" spans="1:8">
      <c r="A34" s="128"/>
      <c r="B34" s="283" t="s">
        <v>612</v>
      </c>
      <c r="C34" s="118"/>
      <c r="D34" s="118"/>
      <c r="E34" s="118"/>
      <c r="F34" s="114"/>
      <c r="G34" s="128"/>
      <c r="H34" s="128"/>
    </row>
    <row r="35" spans="1:8">
      <c r="A35" s="125"/>
      <c r="B35" s="286" t="s">
        <v>613</v>
      </c>
      <c r="C35" s="118"/>
      <c r="D35" s="118"/>
      <c r="E35" s="118"/>
      <c r="F35" s="114"/>
      <c r="G35" s="126"/>
      <c r="H35" s="127"/>
    </row>
    <row r="36" spans="1:8">
      <c r="A36" s="128"/>
      <c r="B36" s="273" t="s">
        <v>409</v>
      </c>
      <c r="C36" s="118"/>
      <c r="D36" s="118"/>
      <c r="E36" s="118"/>
      <c r="F36" s="114"/>
      <c r="G36" s="128"/>
      <c r="H36" s="128"/>
    </row>
    <row r="37" spans="1:8">
      <c r="A37" s="125"/>
      <c r="B37" s="273" t="s">
        <v>383</v>
      </c>
      <c r="C37" s="274"/>
      <c r="D37" s="274"/>
      <c r="E37" s="274"/>
      <c r="F37" s="275"/>
      <c r="G37" s="126"/>
      <c r="H37" s="127"/>
    </row>
    <row r="38" spans="1:8">
      <c r="A38" s="128"/>
      <c r="B38" s="269" t="s">
        <v>384</v>
      </c>
      <c r="C38" s="118"/>
      <c r="D38" s="118"/>
      <c r="E38" s="118"/>
      <c r="F38" s="114"/>
      <c r="G38" s="126" t="s">
        <v>2</v>
      </c>
      <c r="H38" s="204">
        <v>524</v>
      </c>
    </row>
    <row r="39" spans="1:8">
      <c r="A39" s="128"/>
      <c r="B39" s="269" t="s">
        <v>385</v>
      </c>
      <c r="C39" s="118"/>
      <c r="D39" s="118"/>
      <c r="E39" s="118"/>
      <c r="F39" s="114"/>
      <c r="G39" s="128"/>
      <c r="H39" s="128"/>
    </row>
    <row r="40" spans="1:8">
      <c r="A40" s="128"/>
      <c r="B40" s="269" t="s">
        <v>386</v>
      </c>
      <c r="C40" s="118"/>
      <c r="D40" s="118"/>
      <c r="E40" s="118"/>
      <c r="F40" s="114"/>
      <c r="G40" s="128"/>
      <c r="H40" s="128"/>
    </row>
    <row r="41" spans="1:8">
      <c r="A41" s="128"/>
      <c r="B41" s="269" t="s">
        <v>387</v>
      </c>
      <c r="C41" s="118"/>
      <c r="D41" s="118"/>
      <c r="E41" s="118"/>
      <c r="F41" s="114"/>
      <c r="G41" s="128"/>
      <c r="H41" s="128"/>
    </row>
    <row r="42" spans="1:8">
      <c r="A42" s="128"/>
      <c r="B42" s="269" t="s">
        <v>388</v>
      </c>
      <c r="C42" s="118"/>
      <c r="D42" s="118"/>
      <c r="E42" s="118"/>
      <c r="F42" s="114"/>
      <c r="G42" s="128"/>
      <c r="H42" s="128"/>
    </row>
    <row r="43" spans="1:8">
      <c r="A43" s="128"/>
      <c r="B43" s="269" t="s">
        <v>389</v>
      </c>
      <c r="C43" s="118"/>
      <c r="D43" s="118"/>
      <c r="E43" s="118"/>
      <c r="F43" s="114"/>
      <c r="G43" s="128"/>
      <c r="H43" s="128"/>
    </row>
    <row r="44" spans="1:8">
      <c r="A44" s="128"/>
      <c r="B44" s="269" t="s">
        <v>390</v>
      </c>
      <c r="C44" s="118"/>
      <c r="D44" s="118"/>
      <c r="E44" s="118"/>
      <c r="F44" s="114"/>
      <c r="G44" s="128"/>
      <c r="H44" s="128"/>
    </row>
    <row r="45" spans="1:8">
      <c r="A45" s="125"/>
      <c r="B45" s="269" t="s">
        <v>391</v>
      </c>
      <c r="C45" s="118"/>
      <c r="D45" s="118"/>
      <c r="E45" s="118"/>
      <c r="F45" s="114"/>
      <c r="G45" s="126"/>
      <c r="H45" s="127"/>
    </row>
    <row r="46" spans="1:8">
      <c r="A46" s="125"/>
      <c r="B46" s="269" t="s">
        <v>392</v>
      </c>
      <c r="C46" s="118"/>
      <c r="D46" s="118"/>
      <c r="E46" s="118"/>
      <c r="F46" s="114"/>
      <c r="G46" s="126"/>
      <c r="H46" s="127"/>
    </row>
    <row r="47" spans="1:8">
      <c r="A47" s="125"/>
      <c r="B47" s="269" t="s">
        <v>393</v>
      </c>
      <c r="C47" s="118"/>
      <c r="D47" s="118"/>
      <c r="E47" s="118"/>
      <c r="F47" s="114"/>
      <c r="G47" s="126"/>
      <c r="H47" s="127"/>
    </row>
    <row r="48" spans="1:8">
      <c r="A48" s="125"/>
      <c r="B48" s="273" t="s">
        <v>383</v>
      </c>
      <c r="C48" s="118"/>
      <c r="D48" s="118"/>
      <c r="E48" s="118"/>
      <c r="F48" s="114"/>
      <c r="G48" s="126"/>
      <c r="H48" s="127"/>
    </row>
    <row r="49" spans="1:8">
      <c r="A49" s="125"/>
      <c r="B49" s="273" t="s">
        <v>614</v>
      </c>
      <c r="C49" s="274"/>
      <c r="D49" s="274"/>
      <c r="E49" s="274"/>
      <c r="F49" s="275"/>
      <c r="G49" s="126"/>
      <c r="H49" s="127"/>
    </row>
    <row r="50" spans="1:8" ht="21" customHeight="1">
      <c r="A50" s="125"/>
      <c r="B50" s="269" t="s">
        <v>615</v>
      </c>
      <c r="C50" s="118"/>
      <c r="D50" s="118"/>
      <c r="E50" s="118"/>
      <c r="F50" s="114"/>
      <c r="G50" s="126" t="s">
        <v>563</v>
      </c>
      <c r="H50" s="127">
        <v>90</v>
      </c>
    </row>
    <row r="51" spans="1:8">
      <c r="A51" s="125"/>
      <c r="B51" s="269" t="s">
        <v>616</v>
      </c>
      <c r="C51" s="118"/>
      <c r="D51" s="118"/>
      <c r="E51" s="118"/>
      <c r="F51" s="114"/>
      <c r="G51" s="126"/>
      <c r="H51" s="127"/>
    </row>
    <row r="52" spans="1:8">
      <c r="A52" s="125"/>
      <c r="B52" s="269" t="s">
        <v>617</v>
      </c>
      <c r="C52" s="118"/>
      <c r="D52" s="118"/>
      <c r="E52" s="118"/>
      <c r="F52" s="114"/>
      <c r="G52" s="126"/>
      <c r="H52" s="127"/>
    </row>
    <row r="53" spans="1:8">
      <c r="A53" s="125"/>
      <c r="B53" s="269" t="s">
        <v>618</v>
      </c>
      <c r="C53" s="118"/>
      <c r="D53" s="118"/>
      <c r="E53" s="118"/>
      <c r="F53" s="114"/>
      <c r="G53" s="126" t="s">
        <v>563</v>
      </c>
      <c r="H53" s="127">
        <v>25</v>
      </c>
    </row>
    <row r="54" spans="1:8">
      <c r="A54" s="125"/>
      <c r="B54" s="269" t="s">
        <v>619</v>
      </c>
      <c r="C54" s="118"/>
      <c r="D54" s="118"/>
      <c r="E54" s="118"/>
      <c r="F54" s="114"/>
      <c r="G54" s="126"/>
      <c r="H54" s="127"/>
    </row>
    <row r="55" spans="1:8">
      <c r="A55" s="125"/>
      <c r="B55" s="287"/>
      <c r="C55" s="118"/>
      <c r="D55" s="118"/>
      <c r="E55" s="118"/>
      <c r="F55" s="114"/>
      <c r="G55" s="126"/>
      <c r="H55" s="127"/>
    </row>
    <row r="56" spans="1:8">
      <c r="A56" s="125"/>
      <c r="B56" s="269" t="s">
        <v>620</v>
      </c>
      <c r="C56" s="118"/>
      <c r="D56" s="118"/>
      <c r="E56" s="118"/>
      <c r="F56" s="114"/>
      <c r="G56" s="126" t="s">
        <v>563</v>
      </c>
      <c r="H56" s="127">
        <v>250</v>
      </c>
    </row>
    <row r="57" spans="1:8">
      <c r="A57" s="125"/>
      <c r="B57" s="269" t="s">
        <v>621</v>
      </c>
      <c r="C57" s="118"/>
      <c r="D57" s="118"/>
      <c r="E57" s="118"/>
      <c r="F57" s="114"/>
      <c r="G57" s="126"/>
      <c r="H57" s="127"/>
    </row>
    <row r="58" spans="1:8">
      <c r="A58" s="125"/>
      <c r="B58" s="269" t="s">
        <v>622</v>
      </c>
      <c r="C58" s="118"/>
      <c r="D58" s="118"/>
      <c r="E58" s="118"/>
      <c r="F58" s="114"/>
      <c r="G58" s="126"/>
      <c r="H58" s="127"/>
    </row>
    <row r="59" spans="1:8">
      <c r="A59" s="125"/>
      <c r="B59" s="269" t="s">
        <v>623</v>
      </c>
      <c r="C59" s="118"/>
      <c r="D59" s="118"/>
      <c r="E59" s="118"/>
      <c r="F59" s="114"/>
      <c r="G59" s="126"/>
      <c r="H59" s="127"/>
    </row>
    <row r="60" spans="1:8">
      <c r="A60" s="125"/>
      <c r="B60" s="269" t="s">
        <v>624</v>
      </c>
      <c r="C60" s="118"/>
      <c r="D60" s="118"/>
      <c r="E60" s="118"/>
      <c r="F60" s="114"/>
      <c r="G60" s="126"/>
      <c r="H60" s="127"/>
    </row>
    <row r="61" spans="1:8">
      <c r="A61" s="125"/>
      <c r="B61" s="269" t="s">
        <v>625</v>
      </c>
      <c r="C61" s="118"/>
      <c r="D61" s="118"/>
      <c r="E61" s="118"/>
      <c r="F61" s="114"/>
      <c r="G61" s="126"/>
      <c r="H61" s="127"/>
    </row>
    <row r="62" spans="1:8">
      <c r="A62" s="125"/>
      <c r="B62" s="269" t="s">
        <v>626</v>
      </c>
      <c r="C62" s="118"/>
      <c r="D62" s="118"/>
      <c r="E62" s="118"/>
      <c r="F62" s="114"/>
      <c r="G62" s="126"/>
      <c r="H62" s="127"/>
    </row>
    <row r="63" spans="1:8">
      <c r="A63" s="125"/>
      <c r="B63" s="269" t="s">
        <v>627</v>
      </c>
      <c r="C63" s="118"/>
      <c r="D63" s="118"/>
      <c r="E63" s="118"/>
      <c r="F63" s="114"/>
      <c r="G63" s="126"/>
      <c r="H63" s="127"/>
    </row>
    <row r="64" spans="1:8">
      <c r="A64" s="125"/>
      <c r="B64" s="269"/>
      <c r="C64" s="118"/>
      <c r="D64" s="118"/>
      <c r="E64" s="118"/>
      <c r="F64" s="114"/>
      <c r="G64" s="126"/>
      <c r="H64" s="127"/>
    </row>
    <row r="65" spans="1:8">
      <c r="A65" s="125"/>
      <c r="B65" s="288" t="s">
        <v>564</v>
      </c>
      <c r="C65" s="289"/>
      <c r="D65" s="289"/>
      <c r="E65" s="289"/>
      <c r="F65" s="290"/>
      <c r="G65" s="126" t="s">
        <v>4</v>
      </c>
      <c r="H65" s="127">
        <v>8</v>
      </c>
    </row>
    <row r="66" spans="1:8">
      <c r="A66" s="125"/>
      <c r="B66" s="288"/>
      <c r="C66" s="289"/>
      <c r="D66" s="289"/>
      <c r="E66" s="289"/>
      <c r="F66" s="290"/>
      <c r="G66" s="126"/>
      <c r="H66" s="127"/>
    </row>
    <row r="67" spans="1:8">
      <c r="A67" s="125"/>
      <c r="B67" s="269" t="s">
        <v>628</v>
      </c>
      <c r="C67" s="289"/>
      <c r="D67" s="289"/>
      <c r="E67" s="289"/>
      <c r="F67" s="290"/>
      <c r="G67" s="126" t="s">
        <v>4</v>
      </c>
      <c r="H67" s="127">
        <v>70</v>
      </c>
    </row>
    <row r="68" spans="1:8">
      <c r="A68" s="125"/>
      <c r="B68" s="269" t="s">
        <v>629</v>
      </c>
      <c r="C68" s="289"/>
      <c r="D68" s="289"/>
      <c r="E68" s="289"/>
      <c r="F68" s="290"/>
      <c r="G68" s="126"/>
      <c r="H68" s="127"/>
    </row>
    <row r="69" spans="1:8">
      <c r="A69" s="125"/>
      <c r="B69" s="269" t="s">
        <v>630</v>
      </c>
      <c r="C69" s="289"/>
      <c r="D69" s="289"/>
      <c r="E69" s="289"/>
      <c r="F69" s="290"/>
      <c r="G69" s="126"/>
      <c r="H69" s="127"/>
    </row>
    <row r="70" spans="1:8">
      <c r="A70" s="125"/>
      <c r="B70" s="269" t="s">
        <v>631</v>
      </c>
      <c r="C70" s="289"/>
      <c r="D70" s="289"/>
      <c r="E70" s="289"/>
      <c r="F70" s="290"/>
      <c r="G70" s="126"/>
      <c r="H70" s="127"/>
    </row>
    <row r="71" spans="1:8">
      <c r="A71" s="125"/>
      <c r="B71" s="269" t="s">
        <v>632</v>
      </c>
      <c r="C71" s="289"/>
      <c r="D71" s="289"/>
      <c r="E71" s="289"/>
      <c r="F71" s="290"/>
      <c r="G71" s="126"/>
      <c r="H71" s="127"/>
    </row>
    <row r="72" spans="1:8">
      <c r="A72" s="125"/>
      <c r="B72" s="269" t="s">
        <v>633</v>
      </c>
      <c r="C72" s="289"/>
      <c r="D72" s="289"/>
      <c r="E72" s="289"/>
      <c r="F72" s="290"/>
      <c r="G72" s="126"/>
      <c r="H72" s="127"/>
    </row>
    <row r="73" spans="1:8">
      <c r="A73" s="125"/>
      <c r="B73" s="269"/>
      <c r="C73" s="289"/>
      <c r="D73" s="289"/>
      <c r="E73" s="289"/>
      <c r="F73" s="290"/>
      <c r="G73" s="126"/>
      <c r="H73" s="127"/>
    </row>
    <row r="74" spans="1:8">
      <c r="A74" s="125"/>
      <c r="B74" s="269" t="s">
        <v>634</v>
      </c>
      <c r="C74" s="289"/>
      <c r="D74" s="289"/>
      <c r="E74" s="289"/>
      <c r="F74" s="290"/>
      <c r="G74" s="126" t="s">
        <v>4</v>
      </c>
      <c r="H74" s="127">
        <v>19</v>
      </c>
    </row>
    <row r="75" spans="1:8">
      <c r="A75" s="125"/>
      <c r="B75" s="269" t="s">
        <v>635</v>
      </c>
      <c r="C75" s="289"/>
      <c r="D75" s="289"/>
      <c r="E75" s="289"/>
      <c r="F75" s="290"/>
      <c r="G75" s="126"/>
      <c r="H75" s="127"/>
    </row>
    <row r="76" spans="1:8">
      <c r="A76" s="125"/>
      <c r="B76" s="269" t="s">
        <v>636</v>
      </c>
      <c r="C76" s="289"/>
      <c r="D76" s="289"/>
      <c r="E76" s="289"/>
      <c r="F76" s="290"/>
      <c r="G76" s="126"/>
      <c r="H76" s="127"/>
    </row>
    <row r="77" spans="1:8">
      <c r="A77" s="125"/>
      <c r="B77" s="269" t="s">
        <v>637</v>
      </c>
      <c r="C77" s="289"/>
      <c r="D77" s="289"/>
      <c r="E77" s="289"/>
      <c r="F77" s="290"/>
      <c r="G77" s="126"/>
      <c r="H77" s="127"/>
    </row>
    <row r="78" spans="1:8">
      <c r="A78" s="125"/>
      <c r="B78" s="269" t="s">
        <v>638</v>
      </c>
      <c r="C78" s="289"/>
      <c r="D78" s="289"/>
      <c r="E78" s="289"/>
      <c r="F78" s="290"/>
      <c r="G78" s="126"/>
      <c r="H78" s="127"/>
    </row>
    <row r="79" spans="1:8">
      <c r="A79" s="125"/>
      <c r="B79" s="269"/>
      <c r="C79" s="289"/>
      <c r="D79" s="289"/>
      <c r="E79" s="289"/>
      <c r="F79" s="290"/>
      <c r="G79" s="126"/>
      <c r="H79" s="127"/>
    </row>
    <row r="80" spans="1:8">
      <c r="A80" s="125"/>
      <c r="B80" s="269" t="s">
        <v>639</v>
      </c>
      <c r="C80" s="289"/>
      <c r="D80" s="289"/>
      <c r="E80" s="289"/>
      <c r="F80" s="290"/>
      <c r="G80" s="126" t="s">
        <v>4</v>
      </c>
      <c r="H80" s="127">
        <v>100</v>
      </c>
    </row>
    <row r="81" spans="1:8">
      <c r="A81" s="125"/>
      <c r="B81" s="269" t="s">
        <v>640</v>
      </c>
      <c r="C81" s="289"/>
      <c r="D81" s="289"/>
      <c r="E81" s="289"/>
      <c r="F81" s="290"/>
      <c r="G81" s="126"/>
      <c r="H81" s="127"/>
    </row>
    <row r="82" spans="1:8">
      <c r="A82" s="125"/>
      <c r="B82" s="269" t="s">
        <v>641</v>
      </c>
      <c r="C82" s="289"/>
      <c r="D82" s="289"/>
      <c r="E82" s="289"/>
      <c r="F82" s="290"/>
      <c r="G82" s="126"/>
      <c r="H82" s="127"/>
    </row>
    <row r="83" spans="1:8">
      <c r="A83" s="125"/>
      <c r="B83" s="269" t="s">
        <v>642</v>
      </c>
      <c r="C83" s="289"/>
      <c r="D83" s="289"/>
      <c r="E83" s="289"/>
      <c r="F83" s="290"/>
      <c r="G83" s="126"/>
      <c r="H83" s="127"/>
    </row>
    <row r="84" spans="1:8">
      <c r="A84" s="125"/>
      <c r="B84" s="269" t="s">
        <v>643</v>
      </c>
      <c r="C84" s="289"/>
      <c r="D84" s="289"/>
      <c r="E84" s="289"/>
      <c r="F84" s="290"/>
      <c r="G84" s="126"/>
      <c r="H84" s="127"/>
    </row>
    <row r="85" spans="1:8">
      <c r="A85" s="125"/>
      <c r="B85" s="269"/>
      <c r="C85" s="289"/>
      <c r="D85" s="289"/>
      <c r="E85" s="289"/>
      <c r="F85" s="290"/>
      <c r="G85" s="126"/>
      <c r="H85" s="127"/>
    </row>
    <row r="86" spans="1:8">
      <c r="A86" s="125"/>
      <c r="B86" s="269" t="s">
        <v>644</v>
      </c>
      <c r="C86" s="289"/>
      <c r="D86" s="289"/>
      <c r="E86" s="289"/>
      <c r="F86" s="290"/>
      <c r="G86" s="126" t="s">
        <v>4</v>
      </c>
      <c r="H86" s="127">
        <v>14</v>
      </c>
    </row>
    <row r="87" spans="1:8">
      <c r="A87" s="125"/>
      <c r="B87" s="269" t="s">
        <v>645</v>
      </c>
      <c r="C87" s="289"/>
      <c r="D87" s="289"/>
      <c r="E87" s="289"/>
      <c r="F87" s="290"/>
      <c r="G87" s="126"/>
      <c r="H87" s="127"/>
    </row>
    <row r="88" spans="1:8">
      <c r="A88" s="125"/>
      <c r="B88" s="269" t="s">
        <v>646</v>
      </c>
      <c r="C88" s="289"/>
      <c r="D88" s="289"/>
      <c r="E88" s="289"/>
      <c r="F88" s="290"/>
      <c r="G88" s="126"/>
      <c r="H88" s="127"/>
    </row>
    <row r="89" spans="1:8">
      <c r="A89" s="125"/>
      <c r="B89" s="269" t="s">
        <v>647</v>
      </c>
      <c r="C89" s="289"/>
      <c r="D89" s="289"/>
      <c r="E89" s="289"/>
      <c r="F89" s="290"/>
      <c r="G89" s="126"/>
      <c r="H89" s="127"/>
    </row>
    <row r="90" spans="1:8">
      <c r="A90" s="125"/>
      <c r="B90" s="269" t="s">
        <v>648</v>
      </c>
      <c r="C90" s="289"/>
      <c r="D90" s="289"/>
      <c r="E90" s="289"/>
      <c r="F90" s="290"/>
      <c r="G90" s="126"/>
      <c r="H90" s="127"/>
    </row>
    <row r="91" spans="1:8">
      <c r="A91" s="125"/>
      <c r="B91" s="288"/>
      <c r="C91" s="289"/>
      <c r="D91" s="289"/>
      <c r="E91" s="289"/>
      <c r="F91" s="290"/>
      <c r="G91" s="126"/>
      <c r="H91" s="127"/>
    </row>
    <row r="92" spans="1:8">
      <c r="A92" s="125"/>
      <c r="B92" s="269" t="s">
        <v>649</v>
      </c>
      <c r="C92" s="289"/>
      <c r="D92" s="289"/>
      <c r="E92" s="289"/>
      <c r="F92" s="290"/>
      <c r="G92" s="126" t="s">
        <v>4</v>
      </c>
      <c r="H92" s="127">
        <v>38</v>
      </c>
    </row>
    <row r="93" spans="1:8">
      <c r="A93" s="125"/>
      <c r="B93" s="269" t="s">
        <v>650</v>
      </c>
      <c r="C93" s="289"/>
      <c r="D93" s="289"/>
      <c r="E93" s="289"/>
      <c r="F93" s="290"/>
      <c r="G93" s="126"/>
      <c r="H93" s="127"/>
    </row>
    <row r="94" spans="1:8">
      <c r="A94" s="125"/>
      <c r="B94" s="269" t="s">
        <v>651</v>
      </c>
      <c r="C94" s="289"/>
      <c r="D94" s="289"/>
      <c r="E94" s="289"/>
      <c r="F94" s="290"/>
      <c r="G94" s="126"/>
      <c r="H94" s="127"/>
    </row>
    <row r="95" spans="1:8">
      <c r="A95" s="125"/>
      <c r="B95" s="269" t="s">
        <v>652</v>
      </c>
      <c r="C95" s="289"/>
      <c r="D95" s="289"/>
      <c r="E95" s="289"/>
      <c r="F95" s="290"/>
      <c r="G95" s="126"/>
      <c r="H95" s="127"/>
    </row>
    <row r="96" spans="1:8">
      <c r="A96" s="125"/>
      <c r="B96" s="269" t="s">
        <v>653</v>
      </c>
      <c r="C96" s="289"/>
      <c r="D96" s="289"/>
      <c r="E96" s="289"/>
      <c r="F96" s="290"/>
      <c r="G96" s="126"/>
      <c r="H96" s="127"/>
    </row>
    <row r="97" spans="1:8">
      <c r="A97" s="125"/>
      <c r="B97" s="269" t="s">
        <v>654</v>
      </c>
      <c r="C97" s="289"/>
      <c r="D97" s="289"/>
      <c r="E97" s="289"/>
      <c r="F97" s="290"/>
      <c r="G97" s="126"/>
      <c r="H97" s="127"/>
    </row>
    <row r="98" spans="1:8">
      <c r="A98" s="125"/>
      <c r="B98" s="269" t="s">
        <v>648</v>
      </c>
      <c r="C98" s="289"/>
      <c r="D98" s="289"/>
      <c r="E98" s="289"/>
      <c r="F98" s="290"/>
      <c r="G98" s="126"/>
      <c r="H98" s="127"/>
    </row>
    <row r="99" spans="1:8">
      <c r="A99" s="125"/>
      <c r="B99" s="269"/>
      <c r="C99" s="289"/>
      <c r="D99" s="289"/>
      <c r="E99" s="289"/>
      <c r="F99" s="290"/>
      <c r="G99" s="126"/>
      <c r="H99" s="127"/>
    </row>
    <row r="100" spans="1:8">
      <c r="A100" s="125"/>
      <c r="B100" s="269" t="s">
        <v>655</v>
      </c>
      <c r="C100" s="289"/>
      <c r="D100" s="289"/>
      <c r="E100" s="289"/>
      <c r="F100" s="290"/>
      <c r="G100" s="126" t="s">
        <v>4</v>
      </c>
      <c r="H100" s="127">
        <v>20</v>
      </c>
    </row>
    <row r="101" spans="1:8">
      <c r="A101" s="125"/>
      <c r="B101" s="269" t="s">
        <v>656</v>
      </c>
      <c r="C101" s="289"/>
      <c r="D101" s="289"/>
      <c r="E101" s="289"/>
      <c r="F101" s="290"/>
      <c r="G101" s="126"/>
      <c r="H101" s="127"/>
    </row>
    <row r="102" spans="1:8">
      <c r="A102" s="125"/>
      <c r="B102" s="269" t="s">
        <v>657</v>
      </c>
      <c r="C102" s="289"/>
      <c r="D102" s="289"/>
      <c r="E102" s="289"/>
      <c r="F102" s="290"/>
      <c r="G102" s="126"/>
      <c r="H102" s="127"/>
    </row>
    <row r="103" spans="1:8">
      <c r="A103" s="125"/>
      <c r="B103" s="269" t="s">
        <v>658</v>
      </c>
      <c r="C103" s="289"/>
      <c r="D103" s="289"/>
      <c r="E103" s="289"/>
      <c r="F103" s="290"/>
      <c r="G103" s="126"/>
      <c r="H103" s="127"/>
    </row>
    <row r="104" spans="1:8">
      <c r="A104" s="125"/>
      <c r="B104" s="269"/>
      <c r="C104" s="289"/>
      <c r="D104" s="289"/>
      <c r="E104" s="289"/>
      <c r="F104" s="290"/>
      <c r="G104" s="126"/>
      <c r="H104" s="127"/>
    </row>
    <row r="105" spans="1:8">
      <c r="A105" s="125"/>
      <c r="B105" s="269" t="s">
        <v>659</v>
      </c>
      <c r="C105" s="118"/>
      <c r="D105" s="118"/>
      <c r="E105" s="118"/>
      <c r="F105" s="114"/>
      <c r="G105" s="126" t="s">
        <v>4</v>
      </c>
      <c r="H105" s="127">
        <v>45</v>
      </c>
    </row>
    <row r="106" spans="1:8">
      <c r="A106" s="125"/>
      <c r="B106" s="283" t="s">
        <v>660</v>
      </c>
      <c r="C106" s="284"/>
      <c r="D106" s="284"/>
      <c r="E106" s="284"/>
      <c r="F106" s="285"/>
      <c r="G106" s="126"/>
      <c r="H106" s="127"/>
    </row>
    <row r="107" spans="1:8">
      <c r="A107" s="125"/>
      <c r="B107" s="291" t="s">
        <v>614</v>
      </c>
      <c r="C107" s="118"/>
      <c r="D107" s="118"/>
      <c r="E107" s="118"/>
      <c r="F107" s="114"/>
      <c r="G107" s="126"/>
      <c r="H107" s="127"/>
    </row>
    <row r="108" spans="1:8">
      <c r="A108" s="148"/>
      <c r="B108" s="149"/>
      <c r="C108" s="150"/>
      <c r="D108" s="150"/>
      <c r="E108" s="150"/>
      <c r="F108" s="151"/>
      <c r="G108" s="148"/>
      <c r="H108" s="148"/>
    </row>
    <row r="111" spans="1:8">
      <c r="A111" t="s">
        <v>605</v>
      </c>
    </row>
    <row r="113" spans="1:1">
      <c r="A113" t="s">
        <v>606</v>
      </c>
    </row>
    <row r="114" spans="1:1">
      <c r="A114" t="s">
        <v>607</v>
      </c>
    </row>
  </sheetData>
  <mergeCells count="4">
    <mergeCell ref="A1:I1"/>
    <mergeCell ref="A2:I2"/>
    <mergeCell ref="A3:I3"/>
    <mergeCell ref="B5:F5"/>
  </mergeCells>
  <pageMargins left="0.31496062992125984" right="0.31496062992125984" top="0.74803149606299213" bottom="0.74803149606299213" header="0.31496062992125984" footer="0.31496062992125984"/>
  <pageSetup scale="85" orientation="portrait" r:id="rId1"/>
  <drawing r:id="rId2"/>
</worksheet>
</file>

<file path=xl/worksheets/sheet14.xml><?xml version="1.0" encoding="utf-8"?>
<worksheet xmlns="http://schemas.openxmlformats.org/spreadsheetml/2006/main" xmlns:r="http://schemas.openxmlformats.org/officeDocument/2006/relationships">
  <dimension ref="A1:I26"/>
  <sheetViews>
    <sheetView zoomScaleNormal="100" zoomScaleSheetLayoutView="115" workbookViewId="0">
      <selection activeCell="A9" sqref="A9"/>
    </sheetView>
  </sheetViews>
  <sheetFormatPr baseColWidth="10" defaultRowHeight="15"/>
  <cols>
    <col min="1" max="1" width="12.7109375" customWidth="1"/>
    <col min="9" max="9" width="10.140625" customWidth="1"/>
  </cols>
  <sheetData>
    <row r="1" spans="1:9" s="235" customFormat="1" ht="12">
      <c r="A1" s="238" t="s">
        <v>602</v>
      </c>
      <c r="B1" s="238"/>
      <c r="C1" s="238"/>
      <c r="D1" s="238"/>
      <c r="E1" s="238"/>
      <c r="F1" s="238"/>
      <c r="G1" s="238"/>
      <c r="H1" s="238"/>
      <c r="I1" s="238"/>
    </row>
    <row r="2" spans="1:9" s="235" customFormat="1" ht="12">
      <c r="A2" s="238" t="s">
        <v>603</v>
      </c>
      <c r="B2" s="238"/>
      <c r="C2" s="238"/>
      <c r="D2" s="238"/>
      <c r="E2" s="238"/>
      <c r="F2" s="238"/>
      <c r="G2" s="238"/>
      <c r="H2" s="238"/>
      <c r="I2" s="238"/>
    </row>
    <row r="3" spans="1:9" s="235" customFormat="1" ht="12">
      <c r="A3" s="238" t="s">
        <v>604</v>
      </c>
      <c r="B3" s="238"/>
      <c r="C3" s="238"/>
      <c r="D3" s="238"/>
      <c r="E3" s="238"/>
      <c r="F3" s="238"/>
      <c r="G3" s="238"/>
      <c r="H3" s="238"/>
      <c r="I3" s="238"/>
    </row>
    <row r="4" spans="1:9" ht="15.75" thickBot="1"/>
    <row r="5" spans="1:9" ht="25.5" customHeight="1" thickBot="1">
      <c r="A5" s="1" t="s">
        <v>74</v>
      </c>
      <c r="B5" s="246" t="s">
        <v>142</v>
      </c>
      <c r="C5" s="247"/>
      <c r="D5" s="247"/>
      <c r="E5" s="247"/>
      <c r="F5" s="248"/>
      <c r="G5" s="9" t="s">
        <v>76</v>
      </c>
      <c r="H5" s="9" t="s">
        <v>77</v>
      </c>
    </row>
    <row r="6" spans="1:9">
      <c r="A6" s="11"/>
      <c r="B6" s="12"/>
      <c r="C6" s="105"/>
      <c r="D6" s="105"/>
      <c r="E6" s="105"/>
      <c r="F6" s="106"/>
      <c r="G6" s="50"/>
      <c r="H6" s="50"/>
    </row>
    <row r="7" spans="1:9">
      <c r="A7" s="217">
        <v>14</v>
      </c>
      <c r="B7" s="107" t="s">
        <v>394</v>
      </c>
      <c r="C7" s="108"/>
      <c r="D7" s="108"/>
      <c r="E7" s="108"/>
      <c r="F7" s="109"/>
      <c r="G7" s="110"/>
      <c r="H7" s="110"/>
    </row>
    <row r="8" spans="1:9">
      <c r="A8" s="111"/>
      <c r="B8" s="112" t="s">
        <v>383</v>
      </c>
      <c r="C8" s="113"/>
      <c r="D8" s="113"/>
      <c r="E8" s="113"/>
      <c r="F8" s="114"/>
      <c r="G8" s="115"/>
      <c r="H8" s="115"/>
    </row>
    <row r="9" spans="1:9">
      <c r="A9" s="116"/>
      <c r="B9" s="117" t="s">
        <v>384</v>
      </c>
      <c r="C9" s="118"/>
      <c r="D9" s="118"/>
      <c r="E9" s="118"/>
      <c r="F9" s="114"/>
      <c r="G9" s="119" t="s">
        <v>2</v>
      </c>
      <c r="H9" s="120">
        <v>3858.50929</v>
      </c>
    </row>
    <row r="10" spans="1:9">
      <c r="A10" s="115"/>
      <c r="B10" s="117" t="s">
        <v>385</v>
      </c>
      <c r="C10" s="118"/>
      <c r="D10" s="118"/>
      <c r="E10" s="118"/>
      <c r="F10" s="114"/>
      <c r="G10" s="121"/>
      <c r="H10" s="121"/>
    </row>
    <row r="11" spans="1:9">
      <c r="A11" s="122"/>
      <c r="B11" s="117" t="s">
        <v>386</v>
      </c>
      <c r="C11" s="118"/>
      <c r="D11" s="118"/>
      <c r="E11" s="118"/>
      <c r="F11" s="114"/>
      <c r="G11" s="123"/>
      <c r="H11" s="124"/>
    </row>
    <row r="12" spans="1:9">
      <c r="A12" s="125"/>
      <c r="B12" s="117" t="s">
        <v>387</v>
      </c>
      <c r="C12" s="118"/>
      <c r="D12" s="118"/>
      <c r="E12" s="118"/>
      <c r="F12" s="114"/>
      <c r="G12" s="126"/>
      <c r="H12" s="127"/>
    </row>
    <row r="13" spans="1:9">
      <c r="A13" s="128"/>
      <c r="B13" s="117" t="s">
        <v>388</v>
      </c>
      <c r="C13" s="118"/>
      <c r="D13" s="118"/>
      <c r="E13" s="118"/>
      <c r="F13" s="114"/>
      <c r="G13" s="129"/>
      <c r="H13" s="129"/>
    </row>
    <row r="14" spans="1:9">
      <c r="A14" s="128"/>
      <c r="B14" s="117" t="s">
        <v>389</v>
      </c>
      <c r="C14" s="118"/>
      <c r="D14" s="118"/>
      <c r="E14" s="118"/>
      <c r="F14" s="114"/>
      <c r="G14" s="129"/>
      <c r="H14" s="129"/>
    </row>
    <row r="15" spans="1:9">
      <c r="A15" s="125"/>
      <c r="B15" s="117" t="s">
        <v>390</v>
      </c>
      <c r="C15" s="118"/>
      <c r="D15" s="118"/>
      <c r="E15" s="118"/>
      <c r="F15" s="114"/>
      <c r="G15" s="126"/>
      <c r="H15" s="127"/>
    </row>
    <row r="16" spans="1:9">
      <c r="A16" s="128"/>
      <c r="B16" s="117" t="s">
        <v>391</v>
      </c>
      <c r="C16" s="118"/>
      <c r="D16" s="118"/>
      <c r="E16" s="118"/>
      <c r="F16" s="114"/>
      <c r="G16" s="129"/>
      <c r="H16" s="129"/>
    </row>
    <row r="17" spans="1:8">
      <c r="A17" s="128"/>
      <c r="B17" s="117" t="s">
        <v>392</v>
      </c>
      <c r="C17" s="118"/>
      <c r="D17" s="118"/>
      <c r="E17" s="118"/>
      <c r="F17" s="114"/>
      <c r="G17" s="129"/>
      <c r="H17" s="129"/>
    </row>
    <row r="18" spans="1:8">
      <c r="A18" s="116"/>
      <c r="B18" s="117" t="s">
        <v>393</v>
      </c>
      <c r="C18" s="118"/>
      <c r="D18" s="118"/>
      <c r="E18" s="118"/>
      <c r="F18" s="114"/>
      <c r="G18" s="119"/>
      <c r="H18" s="130"/>
    </row>
    <row r="19" spans="1:8">
      <c r="A19" s="131"/>
      <c r="B19" s="132"/>
      <c r="C19" s="133"/>
      <c r="D19" s="133"/>
      <c r="E19" s="133"/>
      <c r="F19" s="134"/>
      <c r="G19" s="135"/>
      <c r="H19" s="135"/>
    </row>
    <row r="20" spans="1:8">
      <c r="A20" s="136"/>
      <c r="B20" s="137"/>
      <c r="C20" s="31"/>
      <c r="D20" s="31"/>
      <c r="E20" s="31"/>
      <c r="F20" s="43"/>
      <c r="G20" s="136"/>
      <c r="H20" s="136"/>
    </row>
    <row r="23" spans="1:8">
      <c r="A23" t="s">
        <v>605</v>
      </c>
    </row>
    <row r="25" spans="1:8">
      <c r="A25" t="s">
        <v>606</v>
      </c>
    </row>
    <row r="26" spans="1:8">
      <c r="A26" t="s">
        <v>607</v>
      </c>
    </row>
  </sheetData>
  <mergeCells count="4">
    <mergeCell ref="B5:F5"/>
    <mergeCell ref="A1:I1"/>
    <mergeCell ref="A2:I2"/>
    <mergeCell ref="A3:I3"/>
  </mergeCells>
  <printOptions horizontalCentered="1"/>
  <pageMargins left="0.31496062992125984" right="0.31496062992125984" top="0.74803149606299213" bottom="0.74803149606299213" header="0.31496062992125984" footer="0.31496062992125984"/>
  <pageSetup scale="85" orientation="portrait" r:id="rId1"/>
  <drawing r:id="rId2"/>
</worksheet>
</file>

<file path=xl/worksheets/sheet15.xml><?xml version="1.0" encoding="utf-8"?>
<worksheet xmlns="http://schemas.openxmlformats.org/spreadsheetml/2006/main" xmlns:r="http://schemas.openxmlformats.org/officeDocument/2006/relationships">
  <dimension ref="A1:I90"/>
  <sheetViews>
    <sheetView topLeftCell="A39" zoomScale="85" zoomScaleNormal="85" zoomScaleSheetLayoutView="115" workbookViewId="0">
      <selection activeCell="A75" sqref="A75"/>
    </sheetView>
  </sheetViews>
  <sheetFormatPr baseColWidth="10" defaultRowHeight="15"/>
  <cols>
    <col min="1" max="1" width="12.7109375" customWidth="1"/>
    <col min="3" max="4" width="14.42578125" customWidth="1"/>
    <col min="9" max="9" width="10.140625" customWidth="1"/>
  </cols>
  <sheetData>
    <row r="1" spans="1:9" s="235" customFormat="1" ht="12">
      <c r="A1" s="238" t="s">
        <v>602</v>
      </c>
      <c r="B1" s="238"/>
      <c r="C1" s="238"/>
      <c r="D1" s="238"/>
      <c r="E1" s="238"/>
      <c r="F1" s="238"/>
      <c r="G1" s="238"/>
      <c r="H1" s="238"/>
      <c r="I1" s="238"/>
    </row>
    <row r="2" spans="1:9" s="235" customFormat="1" ht="12">
      <c r="A2" s="238" t="s">
        <v>603</v>
      </c>
      <c r="B2" s="238"/>
      <c r="C2" s="238"/>
      <c r="D2" s="238"/>
      <c r="E2" s="238"/>
      <c r="F2" s="238"/>
      <c r="G2" s="238"/>
      <c r="H2" s="238"/>
      <c r="I2" s="238"/>
    </row>
    <row r="3" spans="1:9" s="235" customFormat="1" ht="12">
      <c r="A3" s="238" t="s">
        <v>604</v>
      </c>
      <c r="B3" s="238"/>
      <c r="C3" s="238"/>
      <c r="D3" s="238"/>
      <c r="E3" s="238"/>
      <c r="F3" s="238"/>
      <c r="G3" s="238"/>
      <c r="H3" s="238"/>
      <c r="I3" s="238"/>
    </row>
    <row r="4" spans="1:9" ht="15.75" thickBot="1"/>
    <row r="5" spans="1:9" ht="36" customHeight="1" thickBot="1">
      <c r="A5" s="1" t="s">
        <v>74</v>
      </c>
      <c r="B5" s="246" t="s">
        <v>142</v>
      </c>
      <c r="C5" s="247"/>
      <c r="D5" s="247"/>
      <c r="E5" s="247"/>
      <c r="F5" s="248"/>
      <c r="G5" s="9" t="s">
        <v>76</v>
      </c>
      <c r="H5" s="9" t="s">
        <v>77</v>
      </c>
    </row>
    <row r="6" spans="1:9">
      <c r="A6" s="11"/>
      <c r="B6" s="12"/>
      <c r="C6" s="105"/>
      <c r="D6" s="105"/>
      <c r="E6" s="105"/>
      <c r="F6" s="106"/>
      <c r="G6" s="50"/>
      <c r="H6" s="50"/>
    </row>
    <row r="7" spans="1:9">
      <c r="A7" s="154"/>
      <c r="B7" s="155" t="s">
        <v>514</v>
      </c>
      <c r="C7" s="189"/>
      <c r="D7" s="189"/>
      <c r="E7" s="189"/>
      <c r="F7" s="109"/>
      <c r="G7" s="110"/>
      <c r="H7" s="110"/>
    </row>
    <row r="8" spans="1:9">
      <c r="A8" s="190"/>
      <c r="B8" s="160"/>
      <c r="C8" s="118"/>
      <c r="D8" s="118"/>
      <c r="E8" s="118"/>
      <c r="F8" s="114"/>
      <c r="G8" s="115"/>
      <c r="H8" s="115"/>
    </row>
    <row r="9" spans="1:9">
      <c r="A9" s="197">
        <v>15</v>
      </c>
      <c r="B9" s="166" t="s">
        <v>383</v>
      </c>
      <c r="C9" s="118"/>
      <c r="D9" s="118"/>
      <c r="E9" s="118"/>
      <c r="F9" s="114"/>
      <c r="G9" s="144"/>
      <c r="H9" s="145"/>
    </row>
    <row r="10" spans="1:9">
      <c r="A10" s="198"/>
      <c r="B10" s="171" t="s">
        <v>432</v>
      </c>
      <c r="C10" s="118"/>
      <c r="D10" s="118"/>
      <c r="E10" s="118"/>
      <c r="F10" s="114"/>
      <c r="G10" s="144" t="s">
        <v>2</v>
      </c>
      <c r="H10" s="145">
        <v>170.22</v>
      </c>
    </row>
    <row r="11" spans="1:9">
      <c r="A11" s="199"/>
      <c r="B11" s="171" t="s">
        <v>433</v>
      </c>
      <c r="C11" s="118"/>
      <c r="D11" s="118"/>
      <c r="E11" s="118"/>
      <c r="F11" s="114"/>
      <c r="G11" s="190"/>
      <c r="H11" s="190"/>
    </row>
    <row r="12" spans="1:9">
      <c r="A12" s="199"/>
      <c r="B12" s="171" t="s">
        <v>434</v>
      </c>
      <c r="C12" s="118"/>
      <c r="D12" s="118"/>
      <c r="E12" s="118"/>
      <c r="F12" s="114"/>
      <c r="G12" s="190"/>
      <c r="H12" s="190"/>
    </row>
    <row r="13" spans="1:9">
      <c r="A13" s="199"/>
      <c r="B13" s="171" t="s">
        <v>435</v>
      </c>
      <c r="C13" s="118"/>
      <c r="D13" s="118"/>
      <c r="E13" s="118"/>
      <c r="F13" s="114"/>
      <c r="G13" s="190"/>
      <c r="H13" s="190"/>
    </row>
    <row r="14" spans="1:9">
      <c r="A14" s="199"/>
      <c r="B14" s="171" t="s">
        <v>436</v>
      </c>
      <c r="C14" s="118"/>
      <c r="D14" s="118"/>
      <c r="E14" s="118"/>
      <c r="F14" s="114"/>
      <c r="G14" s="190"/>
      <c r="H14" s="190"/>
    </row>
    <row r="15" spans="1:9">
      <c r="A15" s="199"/>
      <c r="B15" s="171" t="s">
        <v>437</v>
      </c>
      <c r="C15" s="118"/>
      <c r="D15" s="118"/>
      <c r="E15" s="118"/>
      <c r="F15" s="114"/>
      <c r="G15" s="190"/>
      <c r="H15" s="190"/>
    </row>
    <row r="16" spans="1:9">
      <c r="A16" s="199"/>
      <c r="B16" s="171" t="s">
        <v>438</v>
      </c>
      <c r="C16" s="118"/>
      <c r="D16" s="118"/>
      <c r="E16" s="118"/>
      <c r="F16" s="114"/>
      <c r="G16" s="190"/>
      <c r="H16" s="190"/>
    </row>
    <row r="17" spans="1:8">
      <c r="A17" s="198"/>
      <c r="B17" s="171" t="s">
        <v>439</v>
      </c>
      <c r="C17" s="118"/>
      <c r="D17" s="118"/>
      <c r="E17" s="118"/>
      <c r="F17" s="114"/>
      <c r="G17" s="144"/>
      <c r="H17" s="145"/>
    </row>
    <row r="18" spans="1:8">
      <c r="A18" s="199"/>
      <c r="B18" s="171"/>
      <c r="C18" s="118"/>
      <c r="D18" s="118"/>
      <c r="E18" s="118"/>
      <c r="F18" s="114"/>
      <c r="G18" s="190"/>
      <c r="H18" s="190"/>
    </row>
    <row r="19" spans="1:8">
      <c r="A19" s="197"/>
      <c r="B19" s="166" t="s">
        <v>383</v>
      </c>
      <c r="C19" s="118"/>
      <c r="D19" s="118"/>
      <c r="E19" s="118"/>
      <c r="F19" s="114"/>
      <c r="G19" s="190"/>
      <c r="H19" s="190"/>
    </row>
    <row r="20" spans="1:8">
      <c r="A20" s="197">
        <v>15</v>
      </c>
      <c r="B20" s="166" t="s">
        <v>474</v>
      </c>
      <c r="C20" s="118"/>
      <c r="D20" s="118"/>
      <c r="E20" s="118"/>
      <c r="F20" s="114"/>
      <c r="G20" s="190"/>
      <c r="H20" s="190"/>
    </row>
    <row r="21" spans="1:8">
      <c r="A21" s="198"/>
      <c r="B21" s="171" t="s">
        <v>475</v>
      </c>
      <c r="C21" s="118"/>
      <c r="D21" s="118"/>
      <c r="E21" s="118"/>
      <c r="F21" s="114"/>
      <c r="G21" s="144" t="s">
        <v>11</v>
      </c>
      <c r="H21" s="145">
        <v>76.83</v>
      </c>
    </row>
    <row r="22" spans="1:8">
      <c r="A22" s="199"/>
      <c r="B22" s="171" t="s">
        <v>476</v>
      </c>
      <c r="C22" s="118"/>
      <c r="D22" s="118"/>
      <c r="E22" s="118"/>
      <c r="F22" s="114"/>
      <c r="G22" s="190"/>
      <c r="H22" s="190"/>
    </row>
    <row r="23" spans="1:8">
      <c r="A23" s="199"/>
      <c r="B23" s="171" t="s">
        <v>477</v>
      </c>
      <c r="C23" s="118"/>
      <c r="D23" s="118"/>
      <c r="E23" s="118"/>
      <c r="F23" s="114"/>
      <c r="G23" s="190"/>
      <c r="H23" s="190"/>
    </row>
    <row r="24" spans="1:8">
      <c r="A24" s="199"/>
      <c r="B24" s="171" t="s">
        <v>478</v>
      </c>
      <c r="C24" s="191"/>
      <c r="D24" s="191"/>
      <c r="E24" s="191"/>
      <c r="F24" s="192"/>
      <c r="G24" s="190"/>
      <c r="H24" s="190"/>
    </row>
    <row r="25" spans="1:8">
      <c r="A25" s="199"/>
      <c r="B25" s="171" t="s">
        <v>479</v>
      </c>
      <c r="C25" s="118"/>
      <c r="D25" s="118"/>
      <c r="E25" s="118"/>
      <c r="F25" s="114"/>
      <c r="G25" s="190"/>
      <c r="H25" s="190"/>
    </row>
    <row r="26" spans="1:8">
      <c r="A26" s="199"/>
      <c r="B26" s="171"/>
      <c r="C26" s="118"/>
      <c r="D26" s="118"/>
      <c r="E26" s="118"/>
      <c r="F26" s="114"/>
      <c r="G26" s="190"/>
      <c r="H26" s="190"/>
    </row>
    <row r="27" spans="1:8">
      <c r="A27" s="197">
        <v>15</v>
      </c>
      <c r="B27" s="171" t="s">
        <v>480</v>
      </c>
      <c r="C27" s="118"/>
      <c r="D27" s="118"/>
      <c r="E27" s="118"/>
      <c r="F27" s="114"/>
      <c r="G27" s="144" t="s">
        <v>2</v>
      </c>
      <c r="H27" s="145">
        <v>21.08</v>
      </c>
    </row>
    <row r="28" spans="1:8">
      <c r="A28" s="199"/>
      <c r="B28" s="171" t="s">
        <v>481</v>
      </c>
      <c r="C28" s="118"/>
      <c r="D28" s="118"/>
      <c r="E28" s="118"/>
      <c r="F28" s="114"/>
      <c r="G28" s="190"/>
      <c r="H28" s="190"/>
    </row>
    <row r="29" spans="1:8">
      <c r="A29" s="199"/>
      <c r="B29" s="171" t="s">
        <v>482</v>
      </c>
      <c r="C29" s="118"/>
      <c r="D29" s="118"/>
      <c r="E29" s="118"/>
      <c r="F29" s="114"/>
      <c r="G29" s="190"/>
      <c r="H29" s="190"/>
    </row>
    <row r="30" spans="1:8">
      <c r="A30" s="199"/>
      <c r="B30" s="171" t="s">
        <v>483</v>
      </c>
      <c r="C30" s="118"/>
      <c r="D30" s="118"/>
      <c r="E30" s="118"/>
      <c r="F30" s="114"/>
      <c r="G30" s="190"/>
      <c r="H30" s="190"/>
    </row>
    <row r="31" spans="1:8">
      <c r="A31" s="199"/>
      <c r="B31" s="171" t="s">
        <v>484</v>
      </c>
      <c r="C31" s="118"/>
      <c r="D31" s="118"/>
      <c r="E31" s="118"/>
      <c r="F31" s="114"/>
      <c r="G31" s="190"/>
      <c r="H31" s="190"/>
    </row>
    <row r="32" spans="1:8">
      <c r="A32" s="199"/>
      <c r="B32" s="171"/>
      <c r="C32" s="118"/>
      <c r="D32" s="118"/>
      <c r="E32" s="118"/>
      <c r="F32" s="114"/>
      <c r="G32" s="190"/>
      <c r="H32" s="190"/>
    </row>
    <row r="33" spans="1:8">
      <c r="A33" s="197">
        <v>15</v>
      </c>
      <c r="B33" s="171" t="s">
        <v>475</v>
      </c>
      <c r="C33" s="118"/>
      <c r="D33" s="118"/>
      <c r="E33" s="118"/>
      <c r="F33" s="114"/>
      <c r="G33" s="144" t="s">
        <v>11</v>
      </c>
      <c r="H33" s="145">
        <v>62.51</v>
      </c>
    </row>
    <row r="34" spans="1:8">
      <c r="A34" s="199"/>
      <c r="B34" s="171" t="s">
        <v>485</v>
      </c>
      <c r="C34" s="118"/>
      <c r="D34" s="118"/>
      <c r="E34" s="118"/>
      <c r="F34" s="114"/>
      <c r="G34" s="190"/>
      <c r="H34" s="190"/>
    </row>
    <row r="35" spans="1:8">
      <c r="A35" s="199"/>
      <c r="B35" s="171" t="s">
        <v>486</v>
      </c>
      <c r="C35" s="118"/>
      <c r="D35" s="118"/>
      <c r="E35" s="118"/>
      <c r="F35" s="114"/>
      <c r="G35" s="190"/>
      <c r="H35" s="190"/>
    </row>
    <row r="36" spans="1:8">
      <c r="A36" s="199"/>
      <c r="B36" s="171" t="s">
        <v>487</v>
      </c>
      <c r="C36" s="118"/>
      <c r="D36" s="118"/>
      <c r="E36" s="118"/>
      <c r="F36" s="114"/>
      <c r="G36" s="190"/>
      <c r="H36" s="190"/>
    </row>
    <row r="37" spans="1:8">
      <c r="A37" s="199"/>
      <c r="B37" s="171" t="s">
        <v>488</v>
      </c>
      <c r="C37" s="118"/>
      <c r="D37" s="118"/>
      <c r="E37" s="118"/>
      <c r="F37" s="114"/>
      <c r="G37" s="190"/>
      <c r="H37" s="190"/>
    </row>
    <row r="38" spans="1:8">
      <c r="A38" s="199"/>
      <c r="B38" s="171"/>
      <c r="C38" s="118"/>
      <c r="D38" s="118"/>
      <c r="E38" s="118"/>
      <c r="F38" s="114"/>
      <c r="G38" s="190"/>
      <c r="H38" s="190"/>
    </row>
    <row r="39" spans="1:8">
      <c r="A39" s="197">
        <v>15</v>
      </c>
      <c r="B39" s="171" t="s">
        <v>489</v>
      </c>
      <c r="C39" s="118"/>
      <c r="D39" s="118"/>
      <c r="E39" s="118"/>
      <c r="F39" s="114"/>
      <c r="G39" s="144" t="s">
        <v>2</v>
      </c>
      <c r="H39" s="145">
        <v>629.24</v>
      </c>
    </row>
    <row r="40" spans="1:8">
      <c r="A40" s="199"/>
      <c r="B40" s="171" t="s">
        <v>490</v>
      </c>
      <c r="C40" s="118"/>
      <c r="D40" s="118"/>
      <c r="E40" s="118"/>
      <c r="F40" s="114"/>
      <c r="G40" s="190"/>
      <c r="H40" s="190"/>
    </row>
    <row r="41" spans="1:8">
      <c r="A41" s="199"/>
      <c r="B41" s="171" t="s">
        <v>488</v>
      </c>
      <c r="C41" s="118"/>
      <c r="D41" s="118"/>
      <c r="E41" s="118"/>
      <c r="F41" s="114"/>
      <c r="G41" s="190"/>
      <c r="H41" s="190"/>
    </row>
    <row r="42" spans="1:8">
      <c r="A42" s="197"/>
      <c r="B42" s="166" t="s">
        <v>474</v>
      </c>
      <c r="C42" s="118"/>
      <c r="D42" s="118"/>
      <c r="E42" s="118"/>
      <c r="F42" s="114"/>
      <c r="G42" s="190"/>
      <c r="H42" s="190"/>
    </row>
    <row r="43" spans="1:8">
      <c r="A43" s="197">
        <v>15</v>
      </c>
      <c r="B43" s="166" t="s">
        <v>491</v>
      </c>
      <c r="C43" s="118"/>
      <c r="D43" s="118"/>
      <c r="E43" s="118"/>
      <c r="F43" s="114"/>
      <c r="G43" s="190"/>
      <c r="H43" s="190"/>
    </row>
    <row r="44" spans="1:8">
      <c r="A44" s="197">
        <v>15</v>
      </c>
      <c r="B44" s="171" t="s">
        <v>492</v>
      </c>
      <c r="C44" s="118"/>
      <c r="D44" s="118"/>
      <c r="E44" s="118"/>
      <c r="F44" s="114"/>
      <c r="G44" s="144" t="s">
        <v>2</v>
      </c>
      <c r="H44" s="145">
        <v>3</v>
      </c>
    </row>
    <row r="45" spans="1:8">
      <c r="A45" s="199"/>
      <c r="B45" s="171" t="s">
        <v>493</v>
      </c>
      <c r="C45" s="118"/>
      <c r="D45" s="118"/>
      <c r="E45" s="118"/>
      <c r="F45" s="114"/>
      <c r="G45" s="190"/>
      <c r="H45" s="190"/>
    </row>
    <row r="46" spans="1:8">
      <c r="A46" s="199"/>
      <c r="B46" s="171" t="s">
        <v>494</v>
      </c>
      <c r="C46" s="118"/>
      <c r="D46" s="118"/>
      <c r="E46" s="118"/>
      <c r="F46" s="114"/>
      <c r="G46" s="190"/>
      <c r="H46" s="190"/>
    </row>
    <row r="47" spans="1:8">
      <c r="A47" s="198"/>
      <c r="B47" s="171" t="s">
        <v>495</v>
      </c>
      <c r="C47" s="118"/>
      <c r="D47" s="118"/>
      <c r="E47" s="118"/>
      <c r="F47" s="114"/>
      <c r="G47" s="144" t="s">
        <v>2</v>
      </c>
      <c r="H47" s="145">
        <v>29.16</v>
      </c>
    </row>
    <row r="48" spans="1:8">
      <c r="A48" s="199"/>
      <c r="B48" s="171" t="s">
        <v>496</v>
      </c>
      <c r="C48" s="118"/>
      <c r="D48" s="118"/>
      <c r="E48" s="118"/>
      <c r="F48" s="114"/>
      <c r="G48" s="190"/>
      <c r="H48" s="190"/>
    </row>
    <row r="49" spans="1:8">
      <c r="A49" s="199"/>
      <c r="B49" s="171" t="s">
        <v>497</v>
      </c>
      <c r="C49" s="118"/>
      <c r="D49" s="118"/>
      <c r="E49" s="118"/>
      <c r="F49" s="114"/>
      <c r="G49" s="190"/>
      <c r="H49" s="190"/>
    </row>
    <row r="50" spans="1:8">
      <c r="A50" s="199"/>
      <c r="B50" s="171"/>
      <c r="C50" s="118"/>
      <c r="D50" s="118"/>
      <c r="E50" s="118"/>
      <c r="F50" s="114"/>
      <c r="G50" s="190"/>
      <c r="H50" s="190"/>
    </row>
    <row r="51" spans="1:8">
      <c r="A51" s="197">
        <v>15</v>
      </c>
      <c r="B51" s="166" t="s">
        <v>491</v>
      </c>
      <c r="C51" s="118"/>
      <c r="D51" s="118"/>
      <c r="E51" s="118"/>
      <c r="F51" s="114"/>
      <c r="G51" s="190"/>
      <c r="H51" s="190"/>
    </row>
    <row r="52" spans="1:8">
      <c r="A52" s="197">
        <v>15</v>
      </c>
      <c r="B52" s="166" t="s">
        <v>498</v>
      </c>
      <c r="C52" s="118"/>
      <c r="D52" s="118"/>
      <c r="E52" s="118"/>
      <c r="F52" s="114"/>
      <c r="G52" s="190"/>
      <c r="H52" s="190"/>
    </row>
    <row r="53" spans="1:8">
      <c r="A53" s="197"/>
      <c r="B53" s="171" t="s">
        <v>499</v>
      </c>
      <c r="C53" s="118"/>
      <c r="D53" s="118"/>
      <c r="E53" s="118"/>
      <c r="F53" s="114"/>
      <c r="G53" s="144" t="s">
        <v>2</v>
      </c>
      <c r="H53" s="145">
        <v>77.73</v>
      </c>
    </row>
    <row r="54" spans="1:8">
      <c r="A54" s="199"/>
      <c r="B54" s="171" t="s">
        <v>500</v>
      </c>
      <c r="C54" s="118"/>
      <c r="D54" s="118"/>
      <c r="E54" s="118"/>
      <c r="F54" s="114"/>
      <c r="G54" s="190"/>
      <c r="H54" s="190"/>
    </row>
    <row r="55" spans="1:8">
      <c r="A55" s="199"/>
      <c r="B55" s="171" t="s">
        <v>501</v>
      </c>
      <c r="C55" s="118"/>
      <c r="D55" s="118"/>
      <c r="E55" s="118"/>
      <c r="F55" s="114"/>
      <c r="G55" s="190"/>
      <c r="H55" s="190"/>
    </row>
    <row r="56" spans="1:8">
      <c r="A56" s="199"/>
      <c r="B56" s="171" t="s">
        <v>502</v>
      </c>
      <c r="C56" s="118"/>
      <c r="D56" s="118"/>
      <c r="E56" s="118"/>
      <c r="F56" s="114"/>
      <c r="G56" s="190"/>
      <c r="H56" s="190"/>
    </row>
    <row r="57" spans="1:8">
      <c r="A57" s="197">
        <v>15</v>
      </c>
      <c r="B57" s="166" t="s">
        <v>498</v>
      </c>
      <c r="C57" s="118"/>
      <c r="D57" s="118"/>
      <c r="E57" s="118"/>
      <c r="F57" s="114"/>
      <c r="G57" s="190"/>
      <c r="H57" s="190"/>
    </row>
    <row r="58" spans="1:8">
      <c r="A58" s="197">
        <v>15</v>
      </c>
      <c r="B58" s="173" t="s">
        <v>503</v>
      </c>
      <c r="C58" s="118"/>
      <c r="D58" s="118"/>
      <c r="E58" s="118"/>
      <c r="F58" s="114"/>
      <c r="G58" s="193"/>
      <c r="H58" s="193"/>
    </row>
    <row r="59" spans="1:8">
      <c r="A59" s="197"/>
      <c r="B59" s="177" t="s">
        <v>504</v>
      </c>
      <c r="C59" s="194"/>
      <c r="D59" s="194"/>
      <c r="E59" s="194"/>
      <c r="F59" s="195"/>
      <c r="G59" s="144" t="s">
        <v>11</v>
      </c>
      <c r="H59" s="196">
        <v>35</v>
      </c>
    </row>
    <row r="60" spans="1:8">
      <c r="A60" s="198"/>
      <c r="B60" s="177" t="s">
        <v>505</v>
      </c>
      <c r="C60" s="194"/>
      <c r="D60" s="194"/>
      <c r="E60" s="194"/>
      <c r="F60" s="195"/>
      <c r="G60" s="144"/>
      <c r="H60" s="196"/>
    </row>
    <row r="61" spans="1:8">
      <c r="A61" s="198"/>
      <c r="B61" s="177" t="s">
        <v>506</v>
      </c>
      <c r="C61" s="194"/>
      <c r="D61" s="194"/>
      <c r="E61" s="194"/>
      <c r="F61" s="195"/>
      <c r="G61" s="144"/>
      <c r="H61" s="196"/>
    </row>
    <row r="62" spans="1:8">
      <c r="A62" s="198"/>
      <c r="B62" s="8"/>
      <c r="C62" s="194"/>
      <c r="D62" s="194"/>
      <c r="E62" s="194"/>
      <c r="F62" s="195"/>
      <c r="G62" s="144"/>
      <c r="H62" s="196"/>
    </row>
    <row r="63" spans="1:8">
      <c r="A63" s="197"/>
      <c r="B63" s="177" t="s">
        <v>507</v>
      </c>
      <c r="C63" s="194"/>
      <c r="D63" s="194"/>
      <c r="E63" s="194"/>
      <c r="F63" s="195"/>
      <c r="G63" s="144" t="s">
        <v>120</v>
      </c>
      <c r="H63" s="196">
        <v>15</v>
      </c>
    </row>
    <row r="64" spans="1:8">
      <c r="A64" s="198"/>
      <c r="B64" s="177" t="s">
        <v>445</v>
      </c>
      <c r="C64" s="194"/>
      <c r="D64" s="194"/>
      <c r="E64" s="194"/>
      <c r="F64" s="195"/>
      <c r="G64" s="187"/>
      <c r="H64" s="187"/>
    </row>
    <row r="65" spans="1:8">
      <c r="A65" s="201"/>
      <c r="B65" s="177" t="s">
        <v>446</v>
      </c>
      <c r="C65" s="194"/>
      <c r="D65" s="194"/>
      <c r="E65" s="194"/>
      <c r="F65" s="195"/>
      <c r="G65" s="187"/>
      <c r="H65" s="187"/>
    </row>
    <row r="66" spans="1:8">
      <c r="A66" s="201"/>
      <c r="B66" s="177" t="s">
        <v>508</v>
      </c>
      <c r="C66" s="194"/>
      <c r="D66" s="194"/>
      <c r="E66" s="194"/>
      <c r="F66" s="195"/>
      <c r="G66" s="187"/>
      <c r="H66" s="187"/>
    </row>
    <row r="67" spans="1:8">
      <c r="A67" s="200">
        <v>15</v>
      </c>
      <c r="B67" s="173" t="s">
        <v>503</v>
      </c>
      <c r="C67" s="118"/>
      <c r="D67" s="118"/>
      <c r="E67" s="118"/>
      <c r="F67" s="114"/>
      <c r="G67" s="193"/>
      <c r="H67" s="193"/>
    </row>
    <row r="68" spans="1:8">
      <c r="A68" s="197">
        <v>15</v>
      </c>
      <c r="B68" s="173" t="s">
        <v>447</v>
      </c>
      <c r="C68" s="118"/>
      <c r="D68" s="118"/>
      <c r="E68" s="118"/>
      <c r="F68" s="114"/>
      <c r="G68" s="193"/>
      <c r="H68" s="193"/>
    </row>
    <row r="69" spans="1:8">
      <c r="A69" s="197"/>
      <c r="B69" s="171" t="s">
        <v>509</v>
      </c>
      <c r="C69" s="118"/>
      <c r="D69" s="118"/>
      <c r="E69" s="118"/>
      <c r="F69" s="114"/>
      <c r="G69" s="144" t="s">
        <v>120</v>
      </c>
      <c r="H69" s="145">
        <v>24</v>
      </c>
    </row>
    <row r="70" spans="1:8">
      <c r="A70" s="199"/>
      <c r="B70" s="171" t="s">
        <v>449</v>
      </c>
      <c r="C70" s="118"/>
      <c r="D70" s="118"/>
      <c r="E70" s="118"/>
      <c r="F70" s="114"/>
      <c r="G70" s="190"/>
      <c r="H70" s="190"/>
    </row>
    <row r="71" spans="1:8">
      <c r="A71" s="199"/>
      <c r="B71" s="171" t="s">
        <v>450</v>
      </c>
      <c r="C71" s="118"/>
      <c r="D71" s="118"/>
      <c r="E71" s="118"/>
      <c r="F71" s="114"/>
      <c r="G71" s="190"/>
      <c r="H71" s="190"/>
    </row>
    <row r="72" spans="1:8">
      <c r="A72" s="199"/>
      <c r="B72" s="171" t="s">
        <v>451</v>
      </c>
      <c r="C72" s="118"/>
      <c r="D72" s="118"/>
      <c r="E72" s="118"/>
      <c r="F72" s="114"/>
      <c r="G72" s="190"/>
      <c r="H72" s="190"/>
    </row>
    <row r="73" spans="1:8">
      <c r="A73" s="199"/>
      <c r="B73" s="171" t="s">
        <v>452</v>
      </c>
      <c r="C73" s="118"/>
      <c r="D73" s="118"/>
      <c r="E73" s="118"/>
      <c r="F73" s="114"/>
      <c r="G73" s="190"/>
      <c r="H73" s="190"/>
    </row>
    <row r="74" spans="1:8">
      <c r="A74" s="199"/>
      <c r="B74" s="171" t="s">
        <v>508</v>
      </c>
      <c r="C74" s="118"/>
      <c r="D74" s="118"/>
      <c r="E74" s="118"/>
      <c r="F74" s="114"/>
      <c r="G74" s="190"/>
      <c r="H74" s="190"/>
    </row>
    <row r="75" spans="1:8">
      <c r="A75" s="197"/>
      <c r="B75" s="171" t="s">
        <v>453</v>
      </c>
      <c r="C75" s="118"/>
      <c r="D75" s="118"/>
      <c r="E75" s="118"/>
      <c r="F75" s="114"/>
      <c r="G75" s="144" t="s">
        <v>4</v>
      </c>
      <c r="H75" s="145">
        <v>14</v>
      </c>
    </row>
    <row r="76" spans="1:8">
      <c r="A76" s="199"/>
      <c r="B76" s="171" t="s">
        <v>454</v>
      </c>
      <c r="C76" s="118"/>
      <c r="D76" s="118"/>
      <c r="E76" s="118"/>
      <c r="F76" s="114"/>
      <c r="G76" s="190"/>
      <c r="H76" s="190"/>
    </row>
    <row r="77" spans="1:8">
      <c r="A77" s="199"/>
      <c r="B77" s="171" t="s">
        <v>455</v>
      </c>
      <c r="C77" s="118"/>
      <c r="D77" s="118"/>
      <c r="E77" s="118"/>
      <c r="F77" s="114"/>
      <c r="G77" s="190"/>
      <c r="H77" s="190"/>
    </row>
    <row r="78" spans="1:8">
      <c r="A78" s="199"/>
      <c r="B78" s="171" t="s">
        <v>456</v>
      </c>
      <c r="C78" s="118"/>
      <c r="D78" s="118"/>
      <c r="E78" s="118"/>
      <c r="F78" s="114"/>
      <c r="G78" s="190"/>
      <c r="H78" s="190"/>
    </row>
    <row r="79" spans="1:8">
      <c r="A79" s="198"/>
      <c r="B79" s="171" t="s">
        <v>510</v>
      </c>
      <c r="C79" s="118"/>
      <c r="D79" s="118"/>
      <c r="E79" s="118"/>
      <c r="F79" s="114"/>
      <c r="G79" s="144" t="s">
        <v>4</v>
      </c>
      <c r="H79" s="145">
        <v>1</v>
      </c>
    </row>
    <row r="80" spans="1:8">
      <c r="A80" s="199"/>
      <c r="B80" s="171" t="s">
        <v>511</v>
      </c>
      <c r="C80" s="118"/>
      <c r="D80" s="118"/>
      <c r="E80" s="118"/>
      <c r="F80" s="114"/>
      <c r="G80" s="190"/>
      <c r="H80" s="190"/>
    </row>
    <row r="81" spans="1:8">
      <c r="A81" s="199"/>
      <c r="B81" s="171" t="s">
        <v>512</v>
      </c>
      <c r="C81" s="118"/>
      <c r="D81" s="118"/>
      <c r="E81" s="118"/>
      <c r="F81" s="114"/>
      <c r="G81" s="190"/>
      <c r="H81" s="190"/>
    </row>
    <row r="82" spans="1:8">
      <c r="A82" s="199"/>
      <c r="B82" s="171" t="s">
        <v>513</v>
      </c>
      <c r="C82" s="118"/>
      <c r="D82" s="118"/>
      <c r="E82" s="118"/>
      <c r="F82" s="114"/>
      <c r="G82" s="190"/>
      <c r="H82" s="190"/>
    </row>
    <row r="83" spans="1:8">
      <c r="A83" s="197">
        <v>15</v>
      </c>
      <c r="B83" s="166" t="s">
        <v>447</v>
      </c>
      <c r="C83" s="118"/>
      <c r="D83" s="118"/>
      <c r="E83" s="118"/>
      <c r="F83" s="114"/>
      <c r="G83" s="190"/>
      <c r="H83" s="190"/>
    </row>
    <row r="84" spans="1:8">
      <c r="A84" s="165"/>
      <c r="B84" s="160"/>
      <c r="C84" s="118"/>
      <c r="D84" s="118"/>
      <c r="E84" s="118"/>
      <c r="F84" s="114"/>
      <c r="G84" s="190"/>
      <c r="H84" s="190"/>
    </row>
    <row r="87" spans="1:8">
      <c r="A87" t="s">
        <v>605</v>
      </c>
    </row>
    <row r="89" spans="1:8">
      <c r="A89" t="s">
        <v>606</v>
      </c>
    </row>
    <row r="90" spans="1:8">
      <c r="A90" t="s">
        <v>607</v>
      </c>
    </row>
  </sheetData>
  <mergeCells count="4">
    <mergeCell ref="B5:F5"/>
    <mergeCell ref="A1:I1"/>
    <mergeCell ref="A2:I2"/>
    <mergeCell ref="A3:I3"/>
  </mergeCells>
  <pageMargins left="0.31496062992125984" right="0.31496062992125984" top="0.74803149606299213" bottom="0.74803149606299213" header="0.31496062992125984" footer="0.31496062992125984"/>
  <pageSetup scale="85" orientation="portrait" r:id="rId1"/>
  <drawing r:id="rId2"/>
</worksheet>
</file>

<file path=xl/worksheets/sheet16.xml><?xml version="1.0" encoding="utf-8"?>
<worksheet xmlns="http://schemas.openxmlformats.org/spreadsheetml/2006/main" xmlns:r="http://schemas.openxmlformats.org/officeDocument/2006/relationships">
  <dimension ref="A1:J96"/>
  <sheetViews>
    <sheetView topLeftCell="A68" zoomScale="130" zoomScaleNormal="130" zoomScaleSheetLayoutView="115" workbookViewId="0">
      <selection activeCell="A86" sqref="A86"/>
    </sheetView>
  </sheetViews>
  <sheetFormatPr baseColWidth="10" defaultRowHeight="15"/>
  <cols>
    <col min="1" max="1" width="12.7109375" customWidth="1"/>
    <col min="3" max="3" width="14.5703125" customWidth="1"/>
    <col min="9" max="9" width="10.140625" customWidth="1"/>
  </cols>
  <sheetData>
    <row r="1" spans="1:10" s="235" customFormat="1" ht="12">
      <c r="A1" s="238" t="s">
        <v>602</v>
      </c>
      <c r="B1" s="238"/>
      <c r="C1" s="238"/>
      <c r="D1" s="238"/>
      <c r="E1" s="238"/>
      <c r="F1" s="238"/>
      <c r="G1" s="238"/>
      <c r="H1" s="238"/>
      <c r="I1" s="238"/>
    </row>
    <row r="2" spans="1:10" s="235" customFormat="1" ht="12">
      <c r="A2" s="238" t="s">
        <v>603</v>
      </c>
      <c r="B2" s="238"/>
      <c r="C2" s="238"/>
      <c r="D2" s="238"/>
      <c r="E2" s="238"/>
      <c r="F2" s="238"/>
      <c r="G2" s="238"/>
      <c r="H2" s="238"/>
      <c r="I2" s="238"/>
    </row>
    <row r="3" spans="1:10" s="235" customFormat="1" ht="12">
      <c r="A3" s="238" t="s">
        <v>604</v>
      </c>
      <c r="B3" s="238"/>
      <c r="C3" s="238"/>
      <c r="D3" s="238"/>
      <c r="E3" s="238"/>
      <c r="F3" s="238"/>
      <c r="G3" s="238"/>
      <c r="H3" s="238"/>
      <c r="I3" s="238"/>
    </row>
    <row r="4" spans="1:10" ht="15.75" thickBot="1"/>
    <row r="5" spans="1:10" ht="24.75" customHeight="1" thickBot="1">
      <c r="A5" s="1" t="s">
        <v>74</v>
      </c>
      <c r="B5" s="246" t="s">
        <v>142</v>
      </c>
      <c r="C5" s="247"/>
      <c r="D5" s="247"/>
      <c r="E5" s="247"/>
      <c r="F5" s="248"/>
      <c r="G5" s="9" t="s">
        <v>76</v>
      </c>
      <c r="H5" s="9" t="s">
        <v>77</v>
      </c>
      <c r="I5" s="153"/>
      <c r="J5" s="36"/>
    </row>
    <row r="6" spans="1:10">
      <c r="A6" s="154"/>
      <c r="B6" s="186" t="s">
        <v>473</v>
      </c>
      <c r="C6" s="156"/>
      <c r="D6" s="156"/>
      <c r="E6" s="156"/>
      <c r="F6" s="157"/>
      <c r="G6" s="158"/>
      <c r="H6" s="158"/>
      <c r="I6" s="37"/>
      <c r="J6" s="10"/>
    </row>
    <row r="7" spans="1:10">
      <c r="A7" s="159"/>
      <c r="B7" s="160" t="s">
        <v>407</v>
      </c>
      <c r="C7" s="161"/>
      <c r="D7" s="161"/>
      <c r="E7" s="161"/>
      <c r="F7" s="162"/>
      <c r="G7" s="163"/>
      <c r="H7" s="163"/>
      <c r="I7" s="37"/>
      <c r="J7" s="164"/>
    </row>
    <row r="8" spans="1:10">
      <c r="A8" s="197">
        <v>16</v>
      </c>
      <c r="B8" s="166" t="s">
        <v>408</v>
      </c>
      <c r="C8" s="161"/>
      <c r="D8" s="161"/>
      <c r="E8" s="161"/>
      <c r="F8" s="162"/>
      <c r="G8" s="144"/>
      <c r="H8" s="145"/>
      <c r="I8" s="37"/>
      <c r="J8" s="164"/>
    </row>
    <row r="9" spans="1:10">
      <c r="A9" s="205">
        <v>16</v>
      </c>
      <c r="B9" s="117" t="s">
        <v>401</v>
      </c>
      <c r="C9" s="167"/>
      <c r="D9" s="167"/>
      <c r="E9" s="167"/>
      <c r="F9" s="168"/>
      <c r="G9" s="144" t="s">
        <v>2</v>
      </c>
      <c r="H9" s="145">
        <v>452.33</v>
      </c>
      <c r="I9" s="37"/>
      <c r="J9" s="10"/>
    </row>
    <row r="10" spans="1:10">
      <c r="A10" s="218"/>
      <c r="B10" s="117" t="s">
        <v>402</v>
      </c>
      <c r="C10" s="167"/>
      <c r="D10" s="167"/>
      <c r="E10" s="167"/>
      <c r="F10" s="168"/>
      <c r="G10" s="159"/>
      <c r="H10" s="159"/>
      <c r="I10" s="37"/>
      <c r="J10" s="164"/>
    </row>
    <row r="11" spans="1:10">
      <c r="A11" s="218"/>
      <c r="B11" s="117" t="s">
        <v>403</v>
      </c>
      <c r="C11" s="167"/>
      <c r="D11" s="167"/>
      <c r="E11" s="167"/>
      <c r="F11" s="168"/>
      <c r="G11" s="144"/>
      <c r="H11" s="145"/>
      <c r="I11" s="37"/>
      <c r="J11" s="10"/>
    </row>
    <row r="12" spans="1:10">
      <c r="A12" s="218"/>
      <c r="B12" s="117" t="s">
        <v>404</v>
      </c>
      <c r="C12" s="167"/>
      <c r="D12" s="167"/>
      <c r="E12" s="167"/>
      <c r="F12" s="168"/>
      <c r="G12" s="159"/>
      <c r="H12" s="159"/>
      <c r="I12" s="37"/>
      <c r="J12" s="164"/>
    </row>
    <row r="13" spans="1:10">
      <c r="A13" s="218"/>
      <c r="B13" s="117" t="s">
        <v>405</v>
      </c>
      <c r="C13" s="167"/>
      <c r="D13" s="167"/>
      <c r="E13" s="167"/>
      <c r="F13" s="168"/>
      <c r="G13" s="159"/>
      <c r="H13" s="159"/>
      <c r="I13" s="37"/>
      <c r="J13" s="169"/>
    </row>
    <row r="14" spans="1:10">
      <c r="A14" s="197"/>
      <c r="B14" s="166" t="s">
        <v>408</v>
      </c>
      <c r="C14" s="167"/>
      <c r="D14" s="167"/>
      <c r="E14" s="167"/>
      <c r="F14" s="168"/>
      <c r="G14" s="159"/>
      <c r="H14" s="159"/>
      <c r="I14" s="37"/>
      <c r="J14" s="169"/>
    </row>
    <row r="15" spans="1:10">
      <c r="A15" s="197">
        <v>16</v>
      </c>
      <c r="B15" s="166" t="s">
        <v>395</v>
      </c>
      <c r="C15" s="167"/>
      <c r="D15" s="167"/>
      <c r="E15" s="167"/>
      <c r="F15" s="168"/>
      <c r="G15" s="159"/>
      <c r="H15" s="159"/>
      <c r="I15" s="37"/>
      <c r="J15" s="10"/>
    </row>
    <row r="16" spans="1:10">
      <c r="A16" s="198">
        <v>16</v>
      </c>
      <c r="B16" s="117" t="s">
        <v>396</v>
      </c>
      <c r="C16" s="167"/>
      <c r="D16" s="167"/>
      <c r="E16" s="167"/>
      <c r="F16" s="168"/>
      <c r="G16" s="144" t="s">
        <v>2</v>
      </c>
      <c r="H16" s="170">
        <v>3788.43</v>
      </c>
      <c r="I16" s="37"/>
      <c r="J16" s="169"/>
    </row>
    <row r="17" spans="1:10">
      <c r="A17" s="199"/>
      <c r="B17" s="117" t="s">
        <v>397</v>
      </c>
      <c r="C17" s="167"/>
      <c r="D17" s="167"/>
      <c r="E17" s="167"/>
      <c r="F17" s="168"/>
      <c r="G17" s="159"/>
      <c r="H17" s="159"/>
      <c r="I17" s="37"/>
      <c r="J17" s="10"/>
    </row>
    <row r="18" spans="1:10">
      <c r="A18" s="199"/>
      <c r="B18" s="117" t="s">
        <v>398</v>
      </c>
      <c r="C18" s="167"/>
      <c r="D18" s="167"/>
      <c r="E18" s="167"/>
      <c r="F18" s="168"/>
      <c r="G18" s="159"/>
      <c r="H18" s="159"/>
      <c r="I18" s="37"/>
      <c r="J18" s="164"/>
    </row>
    <row r="19" spans="1:10">
      <c r="A19" s="199"/>
      <c r="B19" s="117" t="s">
        <v>399</v>
      </c>
      <c r="C19" s="167"/>
      <c r="D19" s="167"/>
      <c r="E19" s="167"/>
      <c r="F19" s="168"/>
      <c r="G19" s="159"/>
      <c r="H19" s="159"/>
      <c r="I19" s="37"/>
      <c r="J19" s="164"/>
    </row>
    <row r="20" spans="1:10">
      <c r="A20" s="197"/>
      <c r="B20" s="166" t="s">
        <v>395</v>
      </c>
      <c r="C20" s="167"/>
      <c r="D20" s="167"/>
      <c r="E20" s="167"/>
      <c r="F20" s="168"/>
      <c r="G20" s="159"/>
      <c r="H20" s="159"/>
      <c r="I20" s="37"/>
      <c r="J20" s="164"/>
    </row>
    <row r="21" spans="1:10">
      <c r="A21" s="197">
        <v>16</v>
      </c>
      <c r="B21" s="166" t="s">
        <v>409</v>
      </c>
      <c r="C21" s="167"/>
      <c r="D21" s="167"/>
      <c r="E21" s="167"/>
      <c r="F21" s="168"/>
      <c r="G21" s="159"/>
      <c r="H21" s="159"/>
      <c r="I21" s="37"/>
      <c r="J21" s="164"/>
    </row>
    <row r="22" spans="1:10">
      <c r="A22" s="219"/>
      <c r="B22" s="117" t="s">
        <v>410</v>
      </c>
      <c r="C22" s="167"/>
      <c r="D22" s="167"/>
      <c r="E22" s="167"/>
      <c r="F22" s="168"/>
      <c r="G22" s="144" t="s">
        <v>411</v>
      </c>
      <c r="H22" s="145">
        <v>1</v>
      </c>
      <c r="I22" s="37"/>
      <c r="J22" s="164"/>
    </row>
    <row r="23" spans="1:10">
      <c r="A23" s="199"/>
      <c r="B23" s="117" t="s">
        <v>412</v>
      </c>
      <c r="C23" s="167"/>
      <c r="D23" s="167"/>
      <c r="E23" s="167"/>
      <c r="F23" s="168"/>
      <c r="G23" s="159"/>
      <c r="H23" s="159"/>
      <c r="I23" s="37"/>
      <c r="J23" s="10"/>
    </row>
    <row r="24" spans="1:10">
      <c r="A24" s="199"/>
      <c r="B24" s="117" t="s">
        <v>413</v>
      </c>
      <c r="C24" s="167"/>
      <c r="D24" s="167"/>
      <c r="E24" s="167"/>
      <c r="F24" s="168"/>
      <c r="G24" s="159"/>
      <c r="H24" s="159"/>
      <c r="I24" s="37"/>
      <c r="J24" s="10"/>
    </row>
    <row r="25" spans="1:10">
      <c r="A25" s="199"/>
      <c r="B25" s="117" t="s">
        <v>414</v>
      </c>
      <c r="C25" s="167"/>
      <c r="D25" s="167"/>
      <c r="E25" s="167"/>
      <c r="F25" s="168"/>
      <c r="G25" s="159"/>
      <c r="H25" s="159"/>
      <c r="I25" s="37"/>
      <c r="J25" s="10"/>
    </row>
    <row r="26" spans="1:10">
      <c r="A26" s="199"/>
      <c r="B26" s="117" t="s">
        <v>415</v>
      </c>
      <c r="C26" s="167"/>
      <c r="D26" s="167"/>
      <c r="E26" s="167"/>
      <c r="F26" s="168"/>
      <c r="G26" s="159"/>
      <c r="H26" s="159"/>
      <c r="I26" s="37"/>
      <c r="J26" s="10"/>
    </row>
    <row r="27" spans="1:10">
      <c r="A27" s="199"/>
      <c r="B27" s="117" t="s">
        <v>416</v>
      </c>
      <c r="C27" s="167"/>
      <c r="D27" s="167"/>
      <c r="E27" s="167"/>
      <c r="F27" s="168"/>
      <c r="G27" s="159"/>
      <c r="H27" s="159"/>
      <c r="I27" s="37"/>
      <c r="J27" s="10"/>
    </row>
    <row r="28" spans="1:10">
      <c r="A28" s="199"/>
      <c r="B28" s="117" t="s">
        <v>417</v>
      </c>
      <c r="C28" s="167"/>
      <c r="D28" s="167"/>
      <c r="E28" s="167"/>
      <c r="F28" s="168"/>
      <c r="G28" s="159"/>
      <c r="H28" s="159"/>
      <c r="I28" s="37"/>
      <c r="J28" s="10"/>
    </row>
    <row r="29" spans="1:10">
      <c r="A29" s="199"/>
      <c r="B29" s="117" t="s">
        <v>418</v>
      </c>
      <c r="C29" s="167"/>
      <c r="D29" s="167"/>
      <c r="E29" s="167"/>
      <c r="F29" s="168"/>
      <c r="G29" s="159"/>
      <c r="H29" s="159"/>
      <c r="I29" s="37"/>
      <c r="J29" s="10"/>
    </row>
    <row r="30" spans="1:10">
      <c r="A30" s="198"/>
      <c r="B30" s="171" t="s">
        <v>419</v>
      </c>
      <c r="C30" s="167"/>
      <c r="D30" s="167"/>
      <c r="E30" s="167"/>
      <c r="F30" s="168"/>
      <c r="G30" s="144" t="s">
        <v>4</v>
      </c>
      <c r="H30" s="145">
        <v>1</v>
      </c>
      <c r="I30" s="37"/>
      <c r="J30" s="164"/>
    </row>
    <row r="31" spans="1:10">
      <c r="A31" s="199"/>
      <c r="B31" s="171" t="s">
        <v>420</v>
      </c>
      <c r="C31" s="167"/>
      <c r="D31" s="167"/>
      <c r="E31" s="167"/>
      <c r="F31" s="168"/>
      <c r="G31" s="159"/>
      <c r="H31" s="159"/>
      <c r="I31" s="37"/>
      <c r="J31" s="172"/>
    </row>
    <row r="32" spans="1:10">
      <c r="A32" s="199"/>
      <c r="B32" s="171" t="s">
        <v>421</v>
      </c>
      <c r="C32" s="167"/>
      <c r="D32" s="167"/>
      <c r="E32" s="167"/>
      <c r="F32" s="168"/>
      <c r="G32" s="159"/>
      <c r="H32" s="159"/>
      <c r="I32" s="37"/>
      <c r="J32" s="172"/>
    </row>
    <row r="33" spans="1:10">
      <c r="A33" s="199"/>
      <c r="B33" s="171" t="s">
        <v>422</v>
      </c>
      <c r="C33" s="167"/>
      <c r="D33" s="167"/>
      <c r="E33" s="167"/>
      <c r="F33" s="168"/>
      <c r="G33" s="159"/>
      <c r="H33" s="159"/>
      <c r="I33" s="37"/>
      <c r="J33" s="169"/>
    </row>
    <row r="34" spans="1:10">
      <c r="A34" s="199"/>
      <c r="B34" s="171" t="s">
        <v>423</v>
      </c>
      <c r="C34" s="167"/>
      <c r="D34" s="167"/>
      <c r="E34" s="167"/>
      <c r="F34" s="168"/>
      <c r="G34" s="159"/>
      <c r="H34" s="159"/>
      <c r="I34" s="37"/>
      <c r="J34" s="169"/>
    </row>
    <row r="35" spans="1:10">
      <c r="A35" s="199"/>
      <c r="B35" s="171" t="s">
        <v>424</v>
      </c>
      <c r="C35" s="167"/>
      <c r="D35" s="167"/>
      <c r="E35" s="167"/>
      <c r="F35" s="168"/>
      <c r="G35" s="159"/>
      <c r="H35" s="159"/>
      <c r="I35" s="37"/>
      <c r="J35" s="172"/>
    </row>
    <row r="36" spans="1:10">
      <c r="A36" s="199"/>
      <c r="B36" s="171" t="s">
        <v>425</v>
      </c>
      <c r="C36" s="167"/>
      <c r="D36" s="167"/>
      <c r="E36" s="167"/>
      <c r="F36" s="168"/>
      <c r="G36" s="159"/>
      <c r="H36" s="159"/>
      <c r="I36" s="37"/>
      <c r="J36" s="169"/>
    </row>
    <row r="37" spans="1:10">
      <c r="A37" s="199"/>
      <c r="B37" s="171" t="s">
        <v>426</v>
      </c>
      <c r="C37" s="167"/>
      <c r="D37" s="167"/>
      <c r="E37" s="167"/>
      <c r="F37" s="168"/>
      <c r="G37" s="159"/>
      <c r="H37" s="159"/>
      <c r="I37" s="37"/>
      <c r="J37" s="169"/>
    </row>
    <row r="38" spans="1:10">
      <c r="A38" s="199"/>
      <c r="B38" s="171" t="s">
        <v>427</v>
      </c>
      <c r="C38" s="167"/>
      <c r="D38" s="167"/>
      <c r="E38" s="167"/>
      <c r="F38" s="168"/>
      <c r="G38" s="159"/>
      <c r="H38" s="159"/>
      <c r="I38" s="37"/>
      <c r="J38" s="169"/>
    </row>
    <row r="39" spans="1:10">
      <c r="A39" s="199"/>
      <c r="B39" s="171" t="s">
        <v>428</v>
      </c>
      <c r="C39" s="167"/>
      <c r="D39" s="167"/>
      <c r="E39" s="167"/>
      <c r="F39" s="168"/>
      <c r="G39" s="159"/>
      <c r="H39" s="159"/>
      <c r="I39" s="37"/>
      <c r="J39" s="169"/>
    </row>
    <row r="40" spans="1:10">
      <c r="A40" s="199"/>
      <c r="B40" s="171" t="s">
        <v>429</v>
      </c>
      <c r="C40" s="167"/>
      <c r="D40" s="167"/>
      <c r="E40" s="167"/>
      <c r="F40" s="168"/>
      <c r="G40" s="159"/>
      <c r="H40" s="159"/>
      <c r="I40" s="37"/>
      <c r="J40" s="169"/>
    </row>
    <row r="41" spans="1:10">
      <c r="A41" s="199"/>
      <c r="B41" s="171" t="s">
        <v>430</v>
      </c>
      <c r="C41" s="167"/>
      <c r="D41" s="167"/>
      <c r="E41" s="167"/>
      <c r="F41" s="168"/>
      <c r="G41" s="159"/>
      <c r="H41" s="159"/>
      <c r="I41" s="37"/>
      <c r="J41" s="11"/>
    </row>
    <row r="42" spans="1:10">
      <c r="A42" s="200"/>
      <c r="B42" s="173" t="s">
        <v>409</v>
      </c>
      <c r="C42" s="167"/>
      <c r="D42" s="167"/>
      <c r="E42" s="167"/>
      <c r="F42" s="168"/>
      <c r="G42" s="174"/>
      <c r="H42" s="174"/>
      <c r="I42" s="37"/>
      <c r="J42" s="12"/>
    </row>
    <row r="43" spans="1:10">
      <c r="A43" s="200">
        <v>16</v>
      </c>
      <c r="B43" s="173" t="s">
        <v>431</v>
      </c>
      <c r="C43" s="167"/>
      <c r="D43" s="167"/>
      <c r="E43" s="167"/>
      <c r="F43" s="168"/>
      <c r="G43" s="174"/>
      <c r="H43" s="174"/>
      <c r="I43" s="37"/>
      <c r="J43" s="11"/>
    </row>
    <row r="44" spans="1:10">
      <c r="A44" s="220">
        <v>16</v>
      </c>
      <c r="B44" s="171" t="s">
        <v>432</v>
      </c>
      <c r="C44" s="167"/>
      <c r="D44" s="167"/>
      <c r="E44" s="167"/>
      <c r="F44" s="168"/>
      <c r="G44" s="175" t="s">
        <v>2</v>
      </c>
      <c r="H44" s="176">
        <v>1999.12</v>
      </c>
      <c r="I44" s="37"/>
      <c r="J44" s="10"/>
    </row>
    <row r="45" spans="1:10">
      <c r="A45" s="201"/>
      <c r="B45" s="171" t="s">
        <v>433</v>
      </c>
      <c r="C45" s="167"/>
      <c r="D45" s="167"/>
      <c r="E45" s="167"/>
      <c r="F45" s="168"/>
      <c r="G45" s="174"/>
      <c r="H45" s="174"/>
      <c r="I45" s="37"/>
      <c r="J45" s="164"/>
    </row>
    <row r="46" spans="1:10">
      <c r="A46" s="221"/>
      <c r="B46" s="171" t="s">
        <v>434</v>
      </c>
      <c r="C46" s="167"/>
      <c r="D46" s="167"/>
      <c r="E46" s="167"/>
      <c r="F46" s="168"/>
      <c r="G46" s="175"/>
      <c r="H46" s="176"/>
      <c r="I46" s="37"/>
      <c r="J46" s="164"/>
    </row>
    <row r="47" spans="1:10">
      <c r="A47" s="201"/>
      <c r="B47" s="171" t="s">
        <v>435</v>
      </c>
      <c r="C47" s="167"/>
      <c r="D47" s="167"/>
      <c r="E47" s="167"/>
      <c r="F47" s="168"/>
      <c r="G47" s="174"/>
      <c r="H47" s="174"/>
      <c r="I47" s="37"/>
      <c r="J47" s="10"/>
    </row>
    <row r="48" spans="1:10">
      <c r="A48" s="201"/>
      <c r="B48" s="171" t="s">
        <v>436</v>
      </c>
      <c r="C48" s="167"/>
      <c r="D48" s="167"/>
      <c r="E48" s="167"/>
      <c r="F48" s="168"/>
      <c r="G48" s="174"/>
      <c r="H48" s="174"/>
      <c r="I48" s="37"/>
      <c r="J48" s="164"/>
    </row>
    <row r="49" spans="1:10">
      <c r="A49" s="201"/>
      <c r="B49" s="171" t="s">
        <v>437</v>
      </c>
      <c r="C49" s="167"/>
      <c r="D49" s="167"/>
      <c r="E49" s="167"/>
      <c r="F49" s="168"/>
      <c r="G49" s="174"/>
      <c r="H49" s="174"/>
      <c r="I49" s="37"/>
      <c r="J49" s="164"/>
    </row>
    <row r="50" spans="1:10">
      <c r="A50" s="201"/>
      <c r="B50" s="171" t="s">
        <v>438</v>
      </c>
      <c r="C50" s="167"/>
      <c r="D50" s="167"/>
      <c r="E50" s="167"/>
      <c r="F50" s="168"/>
      <c r="G50" s="174"/>
      <c r="H50" s="174"/>
      <c r="I50" s="37"/>
      <c r="J50" s="10"/>
    </row>
    <row r="51" spans="1:10">
      <c r="A51" s="201"/>
      <c r="B51" s="171" t="s">
        <v>439</v>
      </c>
      <c r="C51" s="167"/>
      <c r="D51" s="167"/>
      <c r="E51" s="167"/>
      <c r="F51" s="168"/>
      <c r="G51" s="174"/>
      <c r="H51" s="174"/>
      <c r="I51" s="37"/>
      <c r="J51" s="164"/>
    </row>
    <row r="52" spans="1:10">
      <c r="A52" s="200"/>
      <c r="B52" s="173" t="s">
        <v>431</v>
      </c>
      <c r="C52" s="167"/>
      <c r="D52" s="167"/>
      <c r="E52" s="167"/>
      <c r="F52" s="168"/>
      <c r="G52" s="174"/>
      <c r="H52" s="174"/>
      <c r="I52" s="37"/>
      <c r="J52" s="164"/>
    </row>
    <row r="53" spans="1:10">
      <c r="A53" s="200">
        <v>16</v>
      </c>
      <c r="B53" s="173" t="s">
        <v>440</v>
      </c>
      <c r="C53" s="167"/>
      <c r="D53" s="167"/>
      <c r="E53" s="167"/>
      <c r="F53" s="168"/>
      <c r="G53" s="174"/>
      <c r="H53" s="174"/>
      <c r="I53" s="37"/>
      <c r="J53" s="10"/>
    </row>
    <row r="54" spans="1:10">
      <c r="A54" s="198">
        <v>16</v>
      </c>
      <c r="B54" s="177" t="s">
        <v>441</v>
      </c>
      <c r="C54" s="167"/>
      <c r="D54" s="167"/>
      <c r="E54" s="167"/>
      <c r="F54" s="168"/>
      <c r="G54" s="144" t="s">
        <v>11</v>
      </c>
      <c r="H54" s="145">
        <v>35</v>
      </c>
      <c r="I54" s="37"/>
      <c r="J54" s="164"/>
    </row>
    <row r="55" spans="1:10">
      <c r="A55" s="199"/>
      <c r="B55" s="177" t="s">
        <v>442</v>
      </c>
      <c r="C55" s="167"/>
      <c r="D55" s="167"/>
      <c r="E55" s="167"/>
      <c r="F55" s="168"/>
      <c r="G55" s="159"/>
      <c r="H55" s="159"/>
      <c r="I55" s="37"/>
      <c r="J55" s="164"/>
    </row>
    <row r="56" spans="1:10">
      <c r="A56" s="199"/>
      <c r="B56" s="177" t="s">
        <v>443</v>
      </c>
      <c r="C56" s="167"/>
      <c r="D56" s="167"/>
      <c r="E56" s="167"/>
      <c r="F56" s="168"/>
      <c r="G56" s="159"/>
      <c r="H56" s="159"/>
      <c r="I56" s="37"/>
      <c r="J56" s="164"/>
    </row>
    <row r="57" spans="1:10">
      <c r="A57" s="198"/>
      <c r="B57" s="177" t="s">
        <v>444</v>
      </c>
      <c r="C57" s="167"/>
      <c r="D57" s="167"/>
      <c r="E57" s="167"/>
      <c r="F57" s="168"/>
      <c r="G57" s="144" t="s">
        <v>120</v>
      </c>
      <c r="H57" s="145">
        <v>32</v>
      </c>
      <c r="I57" s="37"/>
      <c r="J57" s="164"/>
    </row>
    <row r="58" spans="1:10">
      <c r="A58" s="199"/>
      <c r="B58" s="177" t="s">
        <v>445</v>
      </c>
      <c r="C58" s="167"/>
      <c r="D58" s="167"/>
      <c r="E58" s="167"/>
      <c r="F58" s="168"/>
      <c r="G58" s="159"/>
      <c r="H58" s="159"/>
      <c r="I58" s="37"/>
      <c r="J58" s="164"/>
    </row>
    <row r="59" spans="1:10">
      <c r="A59" s="199"/>
      <c r="B59" s="177" t="s">
        <v>446</v>
      </c>
      <c r="C59" s="167"/>
      <c r="D59" s="167"/>
      <c r="E59" s="167"/>
      <c r="F59" s="168"/>
      <c r="G59" s="159"/>
      <c r="H59" s="159"/>
      <c r="I59" s="37"/>
      <c r="J59" s="10"/>
    </row>
    <row r="60" spans="1:10">
      <c r="A60" s="197"/>
      <c r="B60" s="166" t="s">
        <v>440</v>
      </c>
      <c r="C60" s="167"/>
      <c r="D60" s="167"/>
      <c r="E60" s="167"/>
      <c r="F60" s="168"/>
      <c r="G60" s="159"/>
      <c r="H60" s="159"/>
      <c r="I60" s="37"/>
      <c r="J60" s="164"/>
    </row>
    <row r="61" spans="1:10">
      <c r="A61" s="197">
        <v>16</v>
      </c>
      <c r="B61" s="166" t="s">
        <v>447</v>
      </c>
      <c r="C61" s="167"/>
      <c r="D61" s="167"/>
      <c r="E61" s="167"/>
      <c r="F61" s="168"/>
      <c r="G61" s="159"/>
      <c r="H61" s="159"/>
      <c r="I61" s="37"/>
      <c r="J61" s="164"/>
    </row>
    <row r="62" spans="1:10">
      <c r="A62" s="198">
        <v>16</v>
      </c>
      <c r="B62" s="171" t="s">
        <v>448</v>
      </c>
      <c r="C62" s="167"/>
      <c r="D62" s="167"/>
      <c r="E62" s="167"/>
      <c r="F62" s="168"/>
      <c r="G62" s="144" t="s">
        <v>120</v>
      </c>
      <c r="H62" s="145">
        <v>35</v>
      </c>
      <c r="I62" s="37"/>
      <c r="J62" s="10"/>
    </row>
    <row r="63" spans="1:10">
      <c r="A63" s="199"/>
      <c r="B63" s="171" t="s">
        <v>449</v>
      </c>
      <c r="C63" s="167"/>
      <c r="D63" s="167"/>
      <c r="E63" s="167"/>
      <c r="F63" s="168"/>
      <c r="G63" s="159"/>
      <c r="H63" s="159"/>
      <c r="I63" s="37"/>
      <c r="J63" s="164"/>
    </row>
    <row r="64" spans="1:10">
      <c r="A64" s="199"/>
      <c r="B64" s="171" t="s">
        <v>450</v>
      </c>
      <c r="C64" s="167"/>
      <c r="D64" s="167"/>
      <c r="E64" s="167"/>
      <c r="F64" s="168"/>
      <c r="G64" s="159"/>
      <c r="H64" s="159"/>
      <c r="I64" s="37"/>
      <c r="J64" s="164"/>
    </row>
    <row r="65" spans="1:10">
      <c r="A65" s="199"/>
      <c r="B65" s="171" t="s">
        <v>451</v>
      </c>
      <c r="C65" s="167"/>
      <c r="D65" s="167"/>
      <c r="E65" s="167"/>
      <c r="F65" s="168"/>
      <c r="G65" s="159"/>
      <c r="H65" s="159"/>
      <c r="I65" s="37"/>
      <c r="J65" s="169"/>
    </row>
    <row r="66" spans="1:10">
      <c r="A66" s="199"/>
      <c r="B66" s="171" t="s">
        <v>452</v>
      </c>
      <c r="C66" s="167"/>
      <c r="D66" s="167"/>
      <c r="E66" s="167"/>
      <c r="F66" s="168"/>
      <c r="G66" s="159"/>
      <c r="H66" s="159"/>
      <c r="I66" s="37"/>
      <c r="J66" s="10"/>
    </row>
    <row r="67" spans="1:10">
      <c r="A67" s="220"/>
      <c r="B67" s="171" t="s">
        <v>453</v>
      </c>
      <c r="C67" s="167"/>
      <c r="D67" s="167"/>
      <c r="E67" s="167"/>
      <c r="F67" s="168"/>
      <c r="G67" s="144" t="s">
        <v>4</v>
      </c>
      <c r="H67" s="145">
        <v>24</v>
      </c>
      <c r="I67" s="12"/>
      <c r="J67" s="36"/>
    </row>
    <row r="68" spans="1:10">
      <c r="A68" s="201"/>
      <c r="B68" s="171" t="s">
        <v>454</v>
      </c>
      <c r="C68" s="167"/>
      <c r="D68" s="167"/>
      <c r="E68" s="167"/>
      <c r="F68" s="168"/>
      <c r="G68" s="159"/>
      <c r="H68" s="159"/>
      <c r="I68" s="12"/>
      <c r="J68" s="36"/>
    </row>
    <row r="69" spans="1:10">
      <c r="A69" s="201"/>
      <c r="B69" s="171" t="s">
        <v>455</v>
      </c>
      <c r="C69" s="178"/>
      <c r="D69" s="178"/>
      <c r="E69" s="178"/>
      <c r="F69" s="179"/>
      <c r="G69" s="159"/>
      <c r="H69" s="159"/>
      <c r="I69" s="12"/>
      <c r="J69" s="180"/>
    </row>
    <row r="70" spans="1:10">
      <c r="A70" s="199"/>
      <c r="B70" s="171" t="s">
        <v>456</v>
      </c>
      <c r="C70" s="178"/>
      <c r="D70" s="178"/>
      <c r="E70" s="178"/>
      <c r="F70" s="179"/>
      <c r="G70" s="159"/>
      <c r="H70" s="159"/>
      <c r="I70" s="12"/>
      <c r="J70" s="180"/>
    </row>
    <row r="71" spans="1:10">
      <c r="A71" s="198"/>
      <c r="B71" s="171" t="s">
        <v>457</v>
      </c>
      <c r="C71" s="178"/>
      <c r="D71" s="178"/>
      <c r="E71" s="178"/>
      <c r="F71" s="179"/>
      <c r="G71" s="144" t="s">
        <v>4</v>
      </c>
      <c r="H71" s="145">
        <v>1</v>
      </c>
      <c r="I71" s="12"/>
      <c r="J71" s="180"/>
    </row>
    <row r="72" spans="1:10">
      <c r="A72" s="199"/>
      <c r="B72" s="171" t="s">
        <v>458</v>
      </c>
      <c r="C72" s="167"/>
      <c r="D72" s="167"/>
      <c r="E72" s="167"/>
      <c r="F72" s="168"/>
      <c r="G72" s="159"/>
      <c r="H72" s="159"/>
      <c r="I72" s="32"/>
      <c r="J72" s="32"/>
    </row>
    <row r="73" spans="1:10">
      <c r="A73" s="197"/>
      <c r="B73" s="166" t="s">
        <v>447</v>
      </c>
      <c r="C73" s="167"/>
      <c r="D73" s="167"/>
      <c r="E73" s="167"/>
      <c r="F73" s="168"/>
      <c r="G73" s="159"/>
      <c r="H73" s="159"/>
      <c r="I73" s="32"/>
      <c r="J73" s="32"/>
    </row>
    <row r="74" spans="1:10">
      <c r="A74" s="197">
        <v>16</v>
      </c>
      <c r="B74" s="166" t="s">
        <v>459</v>
      </c>
      <c r="C74" s="167"/>
      <c r="D74" s="167"/>
      <c r="E74" s="167"/>
      <c r="F74" s="181"/>
      <c r="G74" s="159"/>
      <c r="H74" s="159"/>
      <c r="I74" s="32"/>
      <c r="J74" s="32"/>
    </row>
    <row r="75" spans="1:10">
      <c r="A75" s="198">
        <v>16</v>
      </c>
      <c r="B75" s="171" t="s">
        <v>460</v>
      </c>
      <c r="C75" s="167"/>
      <c r="D75" s="167"/>
      <c r="E75" s="167"/>
      <c r="F75" s="181"/>
      <c r="G75" s="144" t="s">
        <v>2</v>
      </c>
      <c r="H75" s="145">
        <v>57.65</v>
      </c>
      <c r="I75" s="32"/>
      <c r="J75" s="32"/>
    </row>
    <row r="76" spans="1:10">
      <c r="A76" s="199"/>
      <c r="B76" s="171" t="s">
        <v>461</v>
      </c>
      <c r="C76" s="167"/>
      <c r="D76" s="167"/>
      <c r="E76" s="167"/>
      <c r="F76" s="181"/>
      <c r="G76" s="159"/>
      <c r="H76" s="159"/>
      <c r="I76" s="32"/>
      <c r="J76" s="32"/>
    </row>
    <row r="77" spans="1:10">
      <c r="A77" s="199"/>
      <c r="B77" s="171" t="s">
        <v>462</v>
      </c>
      <c r="C77" s="167"/>
      <c r="D77" s="167"/>
      <c r="E77" s="167"/>
      <c r="F77" s="181"/>
      <c r="G77" s="159"/>
      <c r="H77" s="159"/>
      <c r="I77" s="32"/>
      <c r="J77" s="32"/>
    </row>
    <row r="78" spans="1:10">
      <c r="A78" s="198"/>
      <c r="B78" s="171" t="s">
        <v>463</v>
      </c>
      <c r="C78" s="167"/>
      <c r="D78" s="167"/>
      <c r="E78" s="167"/>
      <c r="F78" s="181"/>
      <c r="G78" s="144" t="s">
        <v>4</v>
      </c>
      <c r="H78" s="145">
        <v>11</v>
      </c>
      <c r="I78" s="32"/>
      <c r="J78" s="32"/>
    </row>
    <row r="79" spans="1:10">
      <c r="A79" s="199"/>
      <c r="B79" s="171" t="s">
        <v>464</v>
      </c>
      <c r="C79" s="167"/>
      <c r="D79" s="167"/>
      <c r="E79" s="167"/>
      <c r="F79" s="181"/>
      <c r="G79" s="159"/>
      <c r="H79" s="159"/>
      <c r="I79" s="32"/>
      <c r="J79" s="32"/>
    </row>
    <row r="80" spans="1:10">
      <c r="A80" s="199"/>
      <c r="B80" s="171" t="s">
        <v>465</v>
      </c>
      <c r="C80" s="167"/>
      <c r="D80" s="167"/>
      <c r="E80" s="167"/>
      <c r="F80" s="181"/>
      <c r="G80" s="159"/>
      <c r="H80" s="159"/>
      <c r="I80" s="32"/>
      <c r="J80" s="32"/>
    </row>
    <row r="81" spans="1:10">
      <c r="A81" s="199"/>
      <c r="B81" s="171" t="s">
        <v>466</v>
      </c>
      <c r="C81" s="167"/>
      <c r="D81" s="167"/>
      <c r="E81" s="167"/>
      <c r="F81" s="181"/>
      <c r="G81" s="159"/>
      <c r="H81" s="159"/>
      <c r="I81" s="32"/>
      <c r="J81" s="32"/>
    </row>
    <row r="82" spans="1:10">
      <c r="A82" s="199"/>
      <c r="B82" s="171" t="s">
        <v>467</v>
      </c>
      <c r="C82" s="167"/>
      <c r="D82" s="167"/>
      <c r="E82" s="167"/>
      <c r="F82" s="181"/>
      <c r="G82" s="159"/>
      <c r="H82" s="159"/>
      <c r="I82" s="32"/>
      <c r="J82" s="32"/>
    </row>
    <row r="83" spans="1:10">
      <c r="A83" s="197"/>
      <c r="B83" s="166" t="s">
        <v>459</v>
      </c>
      <c r="C83" s="167"/>
      <c r="D83" s="167"/>
      <c r="E83" s="167"/>
      <c r="F83" s="181"/>
      <c r="G83" s="159"/>
      <c r="H83" s="159"/>
      <c r="I83" s="32"/>
      <c r="J83" s="32"/>
    </row>
    <row r="84" spans="1:10">
      <c r="A84" s="197">
        <v>16</v>
      </c>
      <c r="B84" s="166" t="s">
        <v>468</v>
      </c>
      <c r="C84" s="167"/>
      <c r="D84" s="167"/>
      <c r="E84" s="167"/>
      <c r="F84" s="181"/>
      <c r="G84" s="159"/>
      <c r="H84" s="159"/>
      <c r="I84" s="32"/>
      <c r="J84" s="32"/>
    </row>
    <row r="85" spans="1:10">
      <c r="A85" s="198">
        <v>16</v>
      </c>
      <c r="B85" s="171" t="s">
        <v>469</v>
      </c>
      <c r="C85" s="167"/>
      <c r="D85" s="167"/>
      <c r="E85" s="167"/>
      <c r="F85" s="181"/>
      <c r="G85" s="144" t="s">
        <v>470</v>
      </c>
      <c r="H85" s="145">
        <v>555.6</v>
      </c>
      <c r="I85" s="32"/>
      <c r="J85" s="32"/>
    </row>
    <row r="86" spans="1:10">
      <c r="A86" s="188"/>
      <c r="B86" s="171" t="s">
        <v>471</v>
      </c>
      <c r="C86" s="167"/>
      <c r="D86" s="167"/>
      <c r="E86" s="167"/>
      <c r="F86" s="181"/>
      <c r="G86" s="159"/>
      <c r="H86" s="159"/>
      <c r="I86" s="32"/>
      <c r="J86" s="32"/>
    </row>
    <row r="87" spans="1:10">
      <c r="A87" s="188"/>
      <c r="B87" s="171" t="s">
        <v>472</v>
      </c>
      <c r="C87" s="167"/>
      <c r="D87" s="167"/>
      <c r="E87" s="167"/>
      <c r="F87" s="181"/>
      <c r="G87" s="159"/>
      <c r="H87" s="159"/>
      <c r="I87" s="32"/>
      <c r="J87" s="32"/>
    </row>
    <row r="88" spans="1:10">
      <c r="A88" s="165"/>
      <c r="B88" s="166" t="s">
        <v>468</v>
      </c>
      <c r="C88" s="167"/>
      <c r="D88" s="167"/>
      <c r="E88" s="167"/>
      <c r="F88" s="181"/>
      <c r="G88" s="159"/>
      <c r="H88" s="159"/>
      <c r="I88" s="32"/>
      <c r="J88" s="32"/>
    </row>
    <row r="89" spans="1:10">
      <c r="A89" s="165"/>
      <c r="B89" s="160"/>
      <c r="C89" s="167"/>
      <c r="D89" s="167"/>
      <c r="E89" s="167"/>
      <c r="F89" s="181"/>
      <c r="G89" s="159"/>
      <c r="H89" s="159"/>
      <c r="I89" s="32"/>
      <c r="J89" s="32"/>
    </row>
    <row r="90" spans="1:10">
      <c r="A90" s="182"/>
      <c r="B90" s="183"/>
      <c r="C90" s="184"/>
      <c r="D90" s="184"/>
      <c r="E90" s="184"/>
      <c r="F90" s="185"/>
      <c r="G90" s="182"/>
      <c r="H90" s="182"/>
      <c r="I90" s="32"/>
      <c r="J90" s="32"/>
    </row>
    <row r="93" spans="1:10">
      <c r="A93" t="s">
        <v>605</v>
      </c>
    </row>
    <row r="95" spans="1:10">
      <c r="A95" t="s">
        <v>606</v>
      </c>
    </row>
    <row r="96" spans="1:10">
      <c r="A96" t="s">
        <v>607</v>
      </c>
    </row>
  </sheetData>
  <mergeCells count="4">
    <mergeCell ref="B5:F5"/>
    <mergeCell ref="A1:I1"/>
    <mergeCell ref="A2:I2"/>
    <mergeCell ref="A3:I3"/>
  </mergeCells>
  <pageMargins left="0.31496062992125984" right="0.31496062992125984" top="0.74803149606299213" bottom="0.74803149606299213" header="0.31496062992125984" footer="0.31496062992125984"/>
  <pageSetup scale="85" orientation="portrait" r:id="rId1"/>
  <drawing r:id="rId2"/>
</worksheet>
</file>

<file path=xl/worksheets/sheet17.xml><?xml version="1.0" encoding="utf-8"?>
<worksheet xmlns="http://schemas.openxmlformats.org/spreadsheetml/2006/main" xmlns:r="http://schemas.openxmlformats.org/officeDocument/2006/relationships">
  <dimension ref="A1:I20"/>
  <sheetViews>
    <sheetView topLeftCell="A4" zoomScaleNormal="100" zoomScaleSheetLayoutView="115" workbookViewId="0">
      <selection activeCell="A8" sqref="A8:A14"/>
    </sheetView>
  </sheetViews>
  <sheetFormatPr baseColWidth="10" defaultRowHeight="15"/>
  <cols>
    <col min="1" max="1" width="12.7109375" customWidth="1"/>
    <col min="2" max="6" width="15.85546875" customWidth="1"/>
    <col min="9" max="9" width="10.140625" customWidth="1"/>
  </cols>
  <sheetData>
    <row r="1" spans="1:9" s="235" customFormat="1" ht="12">
      <c r="A1" s="238" t="s">
        <v>602</v>
      </c>
      <c r="B1" s="238"/>
      <c r="C1" s="238"/>
      <c r="D1" s="238"/>
      <c r="E1" s="238"/>
      <c r="F1" s="238"/>
      <c r="G1" s="238"/>
      <c r="H1" s="238"/>
      <c r="I1" s="238"/>
    </row>
    <row r="2" spans="1:9" s="235" customFormat="1" ht="12">
      <c r="A2" s="238" t="s">
        <v>603</v>
      </c>
      <c r="B2" s="238"/>
      <c r="C2" s="238"/>
      <c r="D2" s="238"/>
      <c r="E2" s="238"/>
      <c r="F2" s="238"/>
      <c r="G2" s="238"/>
      <c r="H2" s="238"/>
      <c r="I2" s="238"/>
    </row>
    <row r="3" spans="1:9" s="235" customFormat="1" ht="12">
      <c r="A3" s="238" t="s">
        <v>604</v>
      </c>
      <c r="B3" s="238"/>
      <c r="C3" s="238"/>
      <c r="D3" s="238"/>
      <c r="E3" s="238"/>
      <c r="F3" s="238"/>
      <c r="G3" s="238"/>
      <c r="H3" s="238"/>
      <c r="I3" s="238"/>
    </row>
    <row r="4" spans="1:9" ht="15.75" thickBot="1"/>
    <row r="5" spans="1:9" ht="23.25" thickBot="1">
      <c r="A5" s="1" t="s">
        <v>74</v>
      </c>
      <c r="B5" s="246" t="s">
        <v>142</v>
      </c>
      <c r="C5" s="247"/>
      <c r="D5" s="247"/>
      <c r="E5" s="247"/>
      <c r="F5" s="247"/>
      <c r="G5" s="9" t="s">
        <v>76</v>
      </c>
      <c r="H5" s="2" t="s">
        <v>77</v>
      </c>
    </row>
    <row r="6" spans="1:9">
      <c r="A6" s="55"/>
      <c r="B6" s="264" t="s">
        <v>269</v>
      </c>
      <c r="C6" s="264"/>
      <c r="D6" s="264"/>
      <c r="E6" s="264"/>
      <c r="F6" s="264"/>
      <c r="G6" s="4"/>
      <c r="H6" s="5"/>
    </row>
    <row r="7" spans="1:9" ht="60" customHeight="1">
      <c r="A7" s="214">
        <v>17</v>
      </c>
      <c r="B7" s="255" t="s">
        <v>261</v>
      </c>
      <c r="C7" s="255"/>
      <c r="D7" s="255"/>
      <c r="E7" s="255"/>
      <c r="F7" s="255"/>
      <c r="G7" s="27" t="s">
        <v>255</v>
      </c>
      <c r="H7" s="28">
        <v>158</v>
      </c>
    </row>
    <row r="8" spans="1:9" ht="48" customHeight="1">
      <c r="A8" s="214">
        <v>17</v>
      </c>
      <c r="B8" s="255" t="s">
        <v>262</v>
      </c>
      <c r="C8" s="255"/>
      <c r="D8" s="255"/>
      <c r="E8" s="255"/>
      <c r="F8" s="255"/>
      <c r="G8" s="27" t="s">
        <v>255</v>
      </c>
      <c r="H8" s="28">
        <v>61</v>
      </c>
    </row>
    <row r="9" spans="1:9" ht="36.75" customHeight="1">
      <c r="A9" s="214">
        <v>17</v>
      </c>
      <c r="B9" s="255" t="s">
        <v>263</v>
      </c>
      <c r="C9" s="255"/>
      <c r="D9" s="255"/>
      <c r="E9" s="255"/>
      <c r="F9" s="255"/>
      <c r="G9" s="27" t="s">
        <v>255</v>
      </c>
      <c r="H9" s="28">
        <v>45</v>
      </c>
    </row>
    <row r="10" spans="1:9" ht="48.75" customHeight="1">
      <c r="A10" s="214">
        <v>17</v>
      </c>
      <c r="B10" s="255" t="s">
        <v>264</v>
      </c>
      <c r="C10" s="255"/>
      <c r="D10" s="255"/>
      <c r="E10" s="255"/>
      <c r="F10" s="255"/>
      <c r="G10" s="27" t="s">
        <v>255</v>
      </c>
      <c r="H10" s="28">
        <v>15</v>
      </c>
    </row>
    <row r="11" spans="1:9" ht="45.75" customHeight="1">
      <c r="A11" s="214">
        <v>17</v>
      </c>
      <c r="B11" s="255" t="s">
        <v>265</v>
      </c>
      <c r="C11" s="255"/>
      <c r="D11" s="255"/>
      <c r="E11" s="255"/>
      <c r="F11" s="255"/>
      <c r="G11" s="27" t="s">
        <v>255</v>
      </c>
      <c r="H11" s="28">
        <v>20</v>
      </c>
    </row>
    <row r="12" spans="1:9" ht="79.5" customHeight="1">
      <c r="A12" s="214">
        <v>17</v>
      </c>
      <c r="B12" s="255" t="s">
        <v>266</v>
      </c>
      <c r="C12" s="255"/>
      <c r="D12" s="255"/>
      <c r="E12" s="255"/>
      <c r="F12" s="255"/>
      <c r="G12" s="27" t="s">
        <v>255</v>
      </c>
      <c r="H12" s="28">
        <v>139</v>
      </c>
    </row>
    <row r="13" spans="1:9" ht="38.25" customHeight="1">
      <c r="A13" s="214">
        <v>17</v>
      </c>
      <c r="B13" s="255" t="s">
        <v>267</v>
      </c>
      <c r="C13" s="255"/>
      <c r="D13" s="255"/>
      <c r="E13" s="255"/>
      <c r="F13" s="255"/>
      <c r="G13" s="27" t="s">
        <v>255</v>
      </c>
      <c r="H13" s="28">
        <v>1</v>
      </c>
    </row>
    <row r="14" spans="1:9" ht="32.25" customHeight="1">
      <c r="A14" s="214">
        <v>17</v>
      </c>
      <c r="B14" s="255" t="s">
        <v>268</v>
      </c>
      <c r="C14" s="255"/>
      <c r="D14" s="255"/>
      <c r="E14" s="255"/>
      <c r="F14" s="255"/>
      <c r="G14" s="27" t="s">
        <v>255</v>
      </c>
      <c r="H14" s="28">
        <v>428</v>
      </c>
    </row>
    <row r="17" spans="1:1">
      <c r="A17" t="s">
        <v>605</v>
      </c>
    </row>
    <row r="19" spans="1:1">
      <c r="A19" t="s">
        <v>606</v>
      </c>
    </row>
    <row r="20" spans="1:1">
      <c r="A20" t="s">
        <v>607</v>
      </c>
    </row>
  </sheetData>
  <mergeCells count="13">
    <mergeCell ref="B12:F12"/>
    <mergeCell ref="B13:F13"/>
    <mergeCell ref="B14:F14"/>
    <mergeCell ref="B8:F8"/>
    <mergeCell ref="B9:F9"/>
    <mergeCell ref="B10:F10"/>
    <mergeCell ref="B6:F6"/>
    <mergeCell ref="B11:F11"/>
    <mergeCell ref="A1:I1"/>
    <mergeCell ref="A2:I2"/>
    <mergeCell ref="A3:I3"/>
    <mergeCell ref="B5:F5"/>
    <mergeCell ref="B7:F7"/>
  </mergeCells>
  <pageMargins left="0.31496062992125984" right="0.31496062992125984" top="0.74803149606299213" bottom="0.74803149606299213" header="0.31496062992125984" footer="0.31496062992125984"/>
  <pageSetup scale="85" orientation="portrait" r:id="rId1"/>
  <drawing r:id="rId2"/>
</worksheet>
</file>

<file path=xl/worksheets/sheet18.xml><?xml version="1.0" encoding="utf-8"?>
<worksheet xmlns="http://schemas.openxmlformats.org/spreadsheetml/2006/main" xmlns:r="http://schemas.openxmlformats.org/officeDocument/2006/relationships">
  <dimension ref="A1:I17"/>
  <sheetViews>
    <sheetView zoomScaleNormal="100" zoomScaleSheetLayoutView="115" workbookViewId="0">
      <selection activeCell="A12" sqref="A12"/>
    </sheetView>
  </sheetViews>
  <sheetFormatPr baseColWidth="10" defaultRowHeight="15"/>
  <cols>
    <col min="1" max="2" width="12.7109375" customWidth="1"/>
    <col min="3" max="3" width="17.140625" customWidth="1"/>
    <col min="4" max="4" width="15.28515625" customWidth="1"/>
    <col min="5" max="6" width="12.7109375" customWidth="1"/>
    <col min="9" max="9" width="10.140625" customWidth="1"/>
  </cols>
  <sheetData>
    <row r="1" spans="1:9" s="235" customFormat="1" ht="12">
      <c r="A1" s="238" t="s">
        <v>602</v>
      </c>
      <c r="B1" s="238"/>
      <c r="C1" s="238"/>
      <c r="D1" s="238"/>
      <c r="E1" s="238"/>
      <c r="F1" s="238"/>
      <c r="G1" s="238"/>
      <c r="H1" s="238"/>
      <c r="I1" s="238"/>
    </row>
    <row r="2" spans="1:9" s="235" customFormat="1" ht="12">
      <c r="A2" s="238" t="s">
        <v>603</v>
      </c>
      <c r="B2" s="238"/>
      <c r="C2" s="238"/>
      <c r="D2" s="238"/>
      <c r="E2" s="238"/>
      <c r="F2" s="238"/>
      <c r="G2" s="238"/>
      <c r="H2" s="238"/>
      <c r="I2" s="238"/>
    </row>
    <row r="3" spans="1:9" s="235" customFormat="1" ht="12">
      <c r="A3" s="238" t="s">
        <v>604</v>
      </c>
      <c r="B3" s="238"/>
      <c r="C3" s="238"/>
      <c r="D3" s="238"/>
      <c r="E3" s="238"/>
      <c r="F3" s="238"/>
      <c r="G3" s="238"/>
      <c r="H3" s="238"/>
      <c r="I3" s="238"/>
    </row>
    <row r="4" spans="1:9" ht="15.75" thickBot="1"/>
    <row r="5" spans="1:9" ht="23.25" customHeight="1" thickBot="1">
      <c r="A5" s="1" t="s">
        <v>74</v>
      </c>
      <c r="B5" s="246" t="s">
        <v>142</v>
      </c>
      <c r="C5" s="247"/>
      <c r="D5" s="247"/>
      <c r="E5" s="247"/>
      <c r="F5" s="247"/>
      <c r="G5" s="9" t="s">
        <v>76</v>
      </c>
      <c r="H5" s="2" t="s">
        <v>77</v>
      </c>
    </row>
    <row r="6" spans="1:9" ht="33" customHeight="1">
      <c r="A6" s="264" t="s">
        <v>260</v>
      </c>
      <c r="B6" s="264"/>
      <c r="C6" s="264"/>
      <c r="D6" s="264"/>
      <c r="E6" s="264"/>
      <c r="F6" s="264"/>
      <c r="G6" s="4"/>
      <c r="H6" s="5"/>
    </row>
    <row r="7" spans="1:9" ht="104.25" customHeight="1">
      <c r="A7" s="213">
        <v>18</v>
      </c>
      <c r="B7" s="255" t="s">
        <v>254</v>
      </c>
      <c r="C7" s="255"/>
      <c r="D7" s="255"/>
      <c r="E7" s="255"/>
      <c r="F7" s="255"/>
      <c r="G7" s="27" t="s">
        <v>255</v>
      </c>
      <c r="H7" s="28">
        <v>141</v>
      </c>
    </row>
    <row r="8" spans="1:9" ht="63" customHeight="1">
      <c r="A8" s="213">
        <v>18</v>
      </c>
      <c r="B8" s="255" t="s">
        <v>256</v>
      </c>
      <c r="C8" s="255"/>
      <c r="D8" s="255"/>
      <c r="E8" s="255"/>
      <c r="F8" s="255"/>
      <c r="G8" s="27" t="s">
        <v>255</v>
      </c>
      <c r="H8" s="28">
        <v>50</v>
      </c>
    </row>
    <row r="9" spans="1:9" ht="57.75" customHeight="1">
      <c r="A9" s="213">
        <v>18</v>
      </c>
      <c r="B9" s="255" t="s">
        <v>257</v>
      </c>
      <c r="C9" s="255"/>
      <c r="D9" s="255"/>
      <c r="E9" s="255"/>
      <c r="F9" s="255"/>
      <c r="G9" s="27" t="s">
        <v>255</v>
      </c>
      <c r="H9" s="28">
        <v>14</v>
      </c>
    </row>
    <row r="10" spans="1:9" ht="48" customHeight="1">
      <c r="A10" s="213">
        <v>18</v>
      </c>
      <c r="B10" s="255" t="s">
        <v>258</v>
      </c>
      <c r="C10" s="255"/>
      <c r="D10" s="255"/>
      <c r="E10" s="255"/>
      <c r="F10" s="255"/>
      <c r="G10" s="27" t="s">
        <v>255</v>
      </c>
      <c r="H10" s="28">
        <v>8</v>
      </c>
    </row>
    <row r="11" spans="1:9" ht="48" customHeight="1">
      <c r="A11" s="213">
        <v>18</v>
      </c>
      <c r="B11" s="255" t="s">
        <v>259</v>
      </c>
      <c r="C11" s="255"/>
      <c r="D11" s="255"/>
      <c r="E11" s="255"/>
      <c r="F11" s="255"/>
      <c r="G11" s="27" t="s">
        <v>255</v>
      </c>
      <c r="H11" s="28">
        <v>15</v>
      </c>
    </row>
    <row r="14" spans="1:9">
      <c r="A14" t="s">
        <v>605</v>
      </c>
    </row>
    <row r="16" spans="1:9">
      <c r="A16" t="s">
        <v>606</v>
      </c>
    </row>
    <row r="17" spans="1:1">
      <c r="A17" t="s">
        <v>607</v>
      </c>
    </row>
  </sheetData>
  <mergeCells count="10">
    <mergeCell ref="A1:I1"/>
    <mergeCell ref="A2:I2"/>
    <mergeCell ref="A3:I3"/>
    <mergeCell ref="B11:F11"/>
    <mergeCell ref="B5:F5"/>
    <mergeCell ref="A6:F6"/>
    <mergeCell ref="B7:F7"/>
    <mergeCell ref="B8:F8"/>
    <mergeCell ref="B9:F9"/>
    <mergeCell ref="B10:F10"/>
  </mergeCells>
  <pageMargins left="0.31496062992125984" right="0.31496062992125984" top="0.74803149606299213" bottom="0.74803149606299213" header="0.31496062992125984" footer="0.31496062992125984"/>
  <pageSetup scale="85" orientation="portrait" r:id="rId1"/>
  <drawing r:id="rId2"/>
</worksheet>
</file>

<file path=xl/worksheets/sheet19.xml><?xml version="1.0" encoding="utf-8"?>
<worksheet xmlns="http://schemas.openxmlformats.org/spreadsheetml/2006/main" xmlns:r="http://schemas.openxmlformats.org/officeDocument/2006/relationships">
  <dimension ref="A1:I19"/>
  <sheetViews>
    <sheetView zoomScale="70" zoomScaleNormal="70" zoomScaleSheetLayoutView="115" workbookViewId="0">
      <selection activeCell="P27" sqref="P27"/>
    </sheetView>
  </sheetViews>
  <sheetFormatPr baseColWidth="10" defaultRowHeight="15"/>
  <cols>
    <col min="1" max="1" width="12.7109375" customWidth="1"/>
    <col min="2" max="6" width="13.7109375" customWidth="1"/>
    <col min="9" max="9" width="10.140625" customWidth="1"/>
  </cols>
  <sheetData>
    <row r="1" spans="1:9" s="235" customFormat="1" ht="12">
      <c r="A1" s="238" t="s">
        <v>602</v>
      </c>
      <c r="B1" s="238"/>
      <c r="C1" s="238"/>
      <c r="D1" s="238"/>
      <c r="E1" s="238"/>
      <c r="F1" s="238"/>
      <c r="G1" s="238"/>
      <c r="H1" s="238"/>
      <c r="I1" s="238"/>
    </row>
    <row r="2" spans="1:9" s="235" customFormat="1" ht="12">
      <c r="A2" s="238" t="s">
        <v>603</v>
      </c>
      <c r="B2" s="238"/>
      <c r="C2" s="238"/>
      <c r="D2" s="238"/>
      <c r="E2" s="238"/>
      <c r="F2" s="238"/>
      <c r="G2" s="238"/>
      <c r="H2" s="238"/>
      <c r="I2" s="238"/>
    </row>
    <row r="3" spans="1:9" s="235" customFormat="1" ht="12">
      <c r="A3" s="238" t="s">
        <v>604</v>
      </c>
      <c r="B3" s="238"/>
      <c r="C3" s="238"/>
      <c r="D3" s="238"/>
      <c r="E3" s="238"/>
      <c r="F3" s="238"/>
      <c r="G3" s="238"/>
      <c r="H3" s="238"/>
      <c r="I3" s="238"/>
    </row>
    <row r="4" spans="1:9" ht="15.75" thickBot="1"/>
    <row r="5" spans="1:9" ht="23.25" thickBot="1">
      <c r="A5" s="1" t="s">
        <v>74</v>
      </c>
      <c r="B5" s="246" t="s">
        <v>142</v>
      </c>
      <c r="C5" s="247"/>
      <c r="D5" s="247"/>
      <c r="E5" s="247"/>
      <c r="F5" s="247"/>
      <c r="G5" s="9" t="s">
        <v>76</v>
      </c>
      <c r="H5" s="2" t="s">
        <v>77</v>
      </c>
    </row>
    <row r="6" spans="1:9">
      <c r="A6" s="55"/>
      <c r="B6" s="264" t="s">
        <v>275</v>
      </c>
      <c r="C6" s="264"/>
      <c r="D6" s="264"/>
      <c r="E6" s="264"/>
      <c r="F6" s="264"/>
      <c r="G6" s="4"/>
      <c r="H6" s="5"/>
    </row>
    <row r="7" spans="1:9" ht="102.75" customHeight="1">
      <c r="A7" s="214">
        <v>19</v>
      </c>
      <c r="B7" s="255" t="s">
        <v>270</v>
      </c>
      <c r="C7" s="255"/>
      <c r="D7" s="255"/>
      <c r="E7" s="255"/>
      <c r="F7" s="255"/>
      <c r="G7" s="27" t="s">
        <v>255</v>
      </c>
      <c r="H7" s="28">
        <v>180</v>
      </c>
    </row>
    <row r="8" spans="1:9" ht="35.25" customHeight="1">
      <c r="A8" s="214">
        <v>19</v>
      </c>
      <c r="B8" s="255" t="s">
        <v>271</v>
      </c>
      <c r="C8" s="255"/>
      <c r="D8" s="255"/>
      <c r="E8" s="255"/>
      <c r="F8" s="255"/>
      <c r="G8" s="27" t="s">
        <v>255</v>
      </c>
      <c r="H8" s="28">
        <v>24</v>
      </c>
    </row>
    <row r="9" spans="1:9" ht="57.75" customHeight="1">
      <c r="A9" s="214">
        <v>19</v>
      </c>
      <c r="B9" s="267" t="s">
        <v>256</v>
      </c>
      <c r="C9" s="267"/>
      <c r="D9" s="267"/>
      <c r="E9" s="267"/>
      <c r="F9" s="267"/>
      <c r="G9" s="27" t="s">
        <v>255</v>
      </c>
      <c r="H9" s="28">
        <v>57</v>
      </c>
    </row>
    <row r="10" spans="1:9" ht="44.25" customHeight="1">
      <c r="A10" s="214">
        <v>19</v>
      </c>
      <c r="B10" s="267" t="s">
        <v>272</v>
      </c>
      <c r="C10" s="267"/>
      <c r="D10" s="267"/>
      <c r="E10" s="267"/>
      <c r="F10" s="267"/>
      <c r="G10" s="27" t="s">
        <v>255</v>
      </c>
      <c r="H10" s="28">
        <v>165</v>
      </c>
    </row>
    <row r="11" spans="1:9" ht="60.75" customHeight="1">
      <c r="A11" s="214">
        <v>19</v>
      </c>
      <c r="B11" s="267" t="s">
        <v>273</v>
      </c>
      <c r="C11" s="267"/>
      <c r="D11" s="267"/>
      <c r="E11" s="267"/>
      <c r="F11" s="267"/>
      <c r="G11" s="27" t="s">
        <v>255</v>
      </c>
      <c r="H11" s="28">
        <v>67</v>
      </c>
    </row>
    <row r="12" spans="1:9" ht="72.75" customHeight="1">
      <c r="A12" s="214">
        <v>19</v>
      </c>
      <c r="B12" s="267" t="s">
        <v>274</v>
      </c>
      <c r="C12" s="267"/>
      <c r="D12" s="267"/>
      <c r="E12" s="267"/>
      <c r="F12" s="267"/>
      <c r="G12" s="27" t="s">
        <v>255</v>
      </c>
      <c r="H12" s="28">
        <v>17</v>
      </c>
    </row>
    <row r="16" spans="1:9">
      <c r="A16" t="s">
        <v>605</v>
      </c>
    </row>
    <row r="18" spans="1:1">
      <c r="A18" t="s">
        <v>606</v>
      </c>
    </row>
    <row r="19" spans="1:1">
      <c r="A19" t="s">
        <v>607</v>
      </c>
    </row>
  </sheetData>
  <mergeCells count="11">
    <mergeCell ref="B11:F11"/>
    <mergeCell ref="B12:F12"/>
    <mergeCell ref="B10:F10"/>
    <mergeCell ref="A1:I1"/>
    <mergeCell ref="A2:I2"/>
    <mergeCell ref="A3:I3"/>
    <mergeCell ref="B6:F6"/>
    <mergeCell ref="B5:F5"/>
    <mergeCell ref="B7:F7"/>
    <mergeCell ref="B8:F8"/>
    <mergeCell ref="B9:F9"/>
  </mergeCells>
  <pageMargins left="0.31496062992125984" right="0.31496062992125984" top="0.74803149606299213" bottom="0.74803149606299213" header="0.31496062992125984" footer="0.31496062992125984"/>
  <pageSetup scale="85" orientation="portrait" r:id="rId1"/>
  <drawing r:id="rId2"/>
</worksheet>
</file>

<file path=xl/worksheets/sheet2.xml><?xml version="1.0" encoding="utf-8"?>
<worksheet xmlns="http://schemas.openxmlformats.org/spreadsheetml/2006/main" xmlns:r="http://schemas.openxmlformats.org/officeDocument/2006/relationships">
  <dimension ref="A1:I85"/>
  <sheetViews>
    <sheetView zoomScale="70" zoomScaleNormal="70" zoomScaleSheetLayoutView="115" workbookViewId="0">
      <selection activeCell="M76" sqref="M76"/>
    </sheetView>
  </sheetViews>
  <sheetFormatPr baseColWidth="10" defaultRowHeight="15"/>
  <cols>
    <col min="1" max="1" width="12.7109375" customWidth="1"/>
    <col min="2" max="7" width="12.42578125" customWidth="1"/>
    <col min="9" max="9" width="10.140625" style="225" customWidth="1"/>
  </cols>
  <sheetData>
    <row r="1" spans="1:9" s="235" customFormat="1" ht="12">
      <c r="A1" s="238" t="s">
        <v>602</v>
      </c>
      <c r="B1" s="238"/>
      <c r="C1" s="238"/>
      <c r="D1" s="238"/>
      <c r="E1" s="238"/>
      <c r="F1" s="238"/>
      <c r="G1" s="238"/>
      <c r="H1" s="238"/>
      <c r="I1" s="238"/>
    </row>
    <row r="2" spans="1:9" s="235" customFormat="1" ht="12">
      <c r="A2" s="238" t="s">
        <v>603</v>
      </c>
      <c r="B2" s="238"/>
      <c r="C2" s="238"/>
      <c r="D2" s="238"/>
      <c r="E2" s="238"/>
      <c r="F2" s="238"/>
      <c r="G2" s="238"/>
      <c r="H2" s="238"/>
      <c r="I2" s="238"/>
    </row>
    <row r="3" spans="1:9" s="235" customFormat="1" ht="12">
      <c r="A3" s="238" t="s">
        <v>604</v>
      </c>
      <c r="B3" s="238"/>
      <c r="C3" s="238"/>
      <c r="D3" s="238"/>
      <c r="E3" s="238"/>
      <c r="F3" s="238"/>
      <c r="G3" s="238"/>
      <c r="H3" s="238"/>
      <c r="I3" s="238"/>
    </row>
    <row r="4" spans="1:9">
      <c r="A4" s="245"/>
      <c r="B4" s="245"/>
      <c r="C4" s="245"/>
      <c r="D4" s="245"/>
      <c r="E4" s="245"/>
      <c r="F4" s="245"/>
      <c r="G4" s="245"/>
      <c r="H4" s="245"/>
      <c r="I4" s="245"/>
    </row>
    <row r="5" spans="1:9" ht="15.75" thickBot="1"/>
    <row r="6" spans="1:9" ht="28.5" customHeight="1" thickBot="1">
      <c r="A6" s="1" t="s">
        <v>74</v>
      </c>
      <c r="B6" s="246" t="s">
        <v>75</v>
      </c>
      <c r="C6" s="247"/>
      <c r="D6" s="247"/>
      <c r="E6" s="247"/>
      <c r="F6" s="247"/>
      <c r="G6" s="248"/>
      <c r="H6" s="9" t="s">
        <v>76</v>
      </c>
      <c r="I6" s="226" t="s">
        <v>77</v>
      </c>
    </row>
    <row r="7" spans="1:9" ht="30.75" customHeight="1">
      <c r="A7" s="3"/>
      <c r="B7" s="249" t="s">
        <v>78</v>
      </c>
      <c r="C7" s="249"/>
      <c r="D7" s="249"/>
      <c r="E7" s="249"/>
      <c r="F7" s="249"/>
      <c r="G7" s="249"/>
      <c r="H7" s="4"/>
      <c r="I7" s="227"/>
    </row>
    <row r="8" spans="1:9" ht="10.5" customHeight="1">
      <c r="A8" s="3"/>
      <c r="B8" s="237"/>
      <c r="C8" s="237"/>
      <c r="D8" s="237"/>
      <c r="E8" s="237"/>
      <c r="F8" s="237"/>
      <c r="G8" s="237"/>
      <c r="H8" s="4"/>
      <c r="I8" s="227"/>
    </row>
    <row r="9" spans="1:9">
      <c r="A9" s="6">
        <v>2</v>
      </c>
      <c r="B9" s="250" t="s">
        <v>0</v>
      </c>
      <c r="C9" s="250"/>
      <c r="D9" s="250"/>
      <c r="E9" s="250"/>
      <c r="F9" s="250"/>
      <c r="G9" s="250"/>
      <c r="H9" s="7"/>
      <c r="I9" s="228"/>
    </row>
    <row r="10" spans="1:9" ht="35.1" customHeight="1">
      <c r="A10" s="6">
        <v>2</v>
      </c>
      <c r="B10" s="244" t="s">
        <v>1</v>
      </c>
      <c r="C10" s="244"/>
      <c r="D10" s="244"/>
      <c r="E10" s="244"/>
      <c r="F10" s="244"/>
      <c r="G10" s="244"/>
      <c r="H10" s="14" t="s">
        <v>2</v>
      </c>
      <c r="I10" s="229">
        <v>37.270000000000003</v>
      </c>
    </row>
    <row r="11" spans="1:9" ht="35.1" customHeight="1">
      <c r="A11" s="6">
        <v>2</v>
      </c>
      <c r="B11" s="244" t="s">
        <v>3</v>
      </c>
      <c r="C11" s="244"/>
      <c r="D11" s="244"/>
      <c r="E11" s="244"/>
      <c r="F11" s="244"/>
      <c r="G11" s="244"/>
      <c r="H11" s="15" t="s">
        <v>4</v>
      </c>
      <c r="I11" s="230">
        <v>8</v>
      </c>
    </row>
    <row r="12" spans="1:9" ht="35.1" customHeight="1">
      <c r="A12" s="6">
        <v>2</v>
      </c>
      <c r="B12" s="244" t="s">
        <v>5</v>
      </c>
      <c r="C12" s="244"/>
      <c r="D12" s="244"/>
      <c r="E12" s="244"/>
      <c r="F12" s="244"/>
      <c r="G12" s="244"/>
      <c r="H12" s="15" t="s">
        <v>4</v>
      </c>
      <c r="I12" s="230">
        <v>1</v>
      </c>
    </row>
    <row r="13" spans="1:9" ht="35.1" customHeight="1">
      <c r="A13" s="6">
        <v>2</v>
      </c>
      <c r="B13" s="244" t="s">
        <v>6</v>
      </c>
      <c r="C13" s="244"/>
      <c r="D13" s="244"/>
      <c r="E13" s="244"/>
      <c r="F13" s="244"/>
      <c r="G13" s="244"/>
      <c r="H13" s="15" t="s">
        <v>2</v>
      </c>
      <c r="I13" s="230">
        <v>25.14</v>
      </c>
    </row>
    <row r="14" spans="1:9" ht="35.1" customHeight="1">
      <c r="A14" s="6">
        <v>2</v>
      </c>
      <c r="B14" s="244" t="s">
        <v>7</v>
      </c>
      <c r="C14" s="244"/>
      <c r="D14" s="244"/>
      <c r="E14" s="244"/>
      <c r="F14" s="244"/>
      <c r="G14" s="244"/>
      <c r="H14" s="15" t="s">
        <v>4</v>
      </c>
      <c r="I14" s="230">
        <v>1</v>
      </c>
    </row>
    <row r="15" spans="1:9">
      <c r="A15" s="18"/>
      <c r="B15" s="251" t="s">
        <v>8</v>
      </c>
      <c r="C15" s="251"/>
      <c r="D15" s="251"/>
      <c r="E15" s="251"/>
      <c r="F15" s="251"/>
      <c r="G15" s="251"/>
      <c r="H15" s="19"/>
      <c r="I15" s="231"/>
    </row>
    <row r="16" spans="1:9">
      <c r="A16" s="18">
        <v>2</v>
      </c>
      <c r="B16" s="251" t="s">
        <v>9</v>
      </c>
      <c r="C16" s="251"/>
      <c r="D16" s="251"/>
      <c r="E16" s="251"/>
      <c r="F16" s="251"/>
      <c r="G16" s="251"/>
      <c r="H16" s="19"/>
      <c r="I16" s="231"/>
    </row>
    <row r="17" spans="1:9" ht="35.1" customHeight="1">
      <c r="A17" s="18">
        <v>2</v>
      </c>
      <c r="B17" s="244" t="s">
        <v>10</v>
      </c>
      <c r="C17" s="244"/>
      <c r="D17" s="244"/>
      <c r="E17" s="244"/>
      <c r="F17" s="244"/>
      <c r="G17" s="244"/>
      <c r="H17" s="15" t="s">
        <v>11</v>
      </c>
      <c r="I17" s="230">
        <v>63.48</v>
      </c>
    </row>
    <row r="18" spans="1:9" ht="35.1" customHeight="1">
      <c r="A18" s="18">
        <v>2</v>
      </c>
      <c r="B18" s="244" t="s">
        <v>12</v>
      </c>
      <c r="C18" s="244"/>
      <c r="D18" s="244"/>
      <c r="E18" s="244"/>
      <c r="F18" s="244"/>
      <c r="G18" s="244"/>
      <c r="H18" s="15" t="s">
        <v>2</v>
      </c>
      <c r="I18" s="230">
        <v>884.40899999999999</v>
      </c>
    </row>
    <row r="19" spans="1:9" ht="35.1" customHeight="1">
      <c r="A19" s="18">
        <v>2</v>
      </c>
      <c r="B19" s="244" t="s">
        <v>13</v>
      </c>
      <c r="C19" s="244"/>
      <c r="D19" s="244"/>
      <c r="E19" s="244"/>
      <c r="F19" s="244"/>
      <c r="G19" s="244"/>
      <c r="H19" s="15" t="s">
        <v>11</v>
      </c>
      <c r="I19" s="230">
        <v>247.04</v>
      </c>
    </row>
    <row r="20" spans="1:9" ht="35.1" customHeight="1">
      <c r="A20" s="18">
        <v>2</v>
      </c>
      <c r="B20" s="244" t="s">
        <v>14</v>
      </c>
      <c r="C20" s="244"/>
      <c r="D20" s="244"/>
      <c r="E20" s="244"/>
      <c r="F20" s="244"/>
      <c r="G20" s="244"/>
      <c r="H20" s="15" t="s">
        <v>2</v>
      </c>
      <c r="I20" s="230">
        <v>79.975999999999999</v>
      </c>
    </row>
    <row r="21" spans="1:9" ht="35.1" customHeight="1">
      <c r="A21" s="18">
        <v>2</v>
      </c>
      <c r="B21" s="244" t="s">
        <v>15</v>
      </c>
      <c r="C21" s="244"/>
      <c r="D21" s="244"/>
      <c r="E21" s="244"/>
      <c r="F21" s="244"/>
      <c r="G21" s="244"/>
      <c r="H21" s="15" t="s">
        <v>4</v>
      </c>
      <c r="I21" s="230">
        <v>4</v>
      </c>
    </row>
    <row r="22" spans="1:9" ht="35.1" customHeight="1">
      <c r="A22" s="18">
        <v>2</v>
      </c>
      <c r="B22" s="244" t="s">
        <v>16</v>
      </c>
      <c r="C22" s="244"/>
      <c r="D22" s="244"/>
      <c r="E22" s="244"/>
      <c r="F22" s="244"/>
      <c r="G22" s="244"/>
      <c r="H22" s="15" t="s">
        <v>11</v>
      </c>
      <c r="I22" s="230">
        <v>4.42</v>
      </c>
    </row>
    <row r="23" spans="1:9" ht="35.1" customHeight="1">
      <c r="A23" s="18">
        <v>2</v>
      </c>
      <c r="B23" s="244" t="s">
        <v>17</v>
      </c>
      <c r="C23" s="244"/>
      <c r="D23" s="244"/>
      <c r="E23" s="244"/>
      <c r="F23" s="244"/>
      <c r="G23" s="244"/>
      <c r="H23" s="15" t="s">
        <v>11</v>
      </c>
      <c r="I23" s="230">
        <v>19.34</v>
      </c>
    </row>
    <row r="24" spans="1:9" ht="35.1" customHeight="1">
      <c r="A24" s="18">
        <v>2</v>
      </c>
      <c r="B24" s="244" t="s">
        <v>18</v>
      </c>
      <c r="C24" s="244"/>
      <c r="D24" s="244"/>
      <c r="E24" s="244"/>
      <c r="F24" s="244"/>
      <c r="G24" s="244"/>
      <c r="H24" s="15" t="s">
        <v>2</v>
      </c>
      <c r="I24" s="230">
        <v>60</v>
      </c>
    </row>
    <row r="25" spans="1:9">
      <c r="A25" s="18"/>
      <c r="B25" s="251" t="s">
        <v>19</v>
      </c>
      <c r="C25" s="251"/>
      <c r="D25" s="251"/>
      <c r="E25" s="251"/>
      <c r="F25" s="251"/>
      <c r="G25" s="251"/>
      <c r="H25" s="19"/>
      <c r="I25" s="231"/>
    </row>
    <row r="26" spans="1:9">
      <c r="A26" s="18">
        <v>2</v>
      </c>
      <c r="B26" s="251" t="s">
        <v>20</v>
      </c>
      <c r="C26" s="251"/>
      <c r="D26" s="251"/>
      <c r="E26" s="251"/>
      <c r="F26" s="251"/>
      <c r="G26" s="251"/>
      <c r="H26" s="19"/>
      <c r="I26" s="231"/>
    </row>
    <row r="27" spans="1:9" ht="35.1" customHeight="1">
      <c r="A27" s="18">
        <v>2</v>
      </c>
      <c r="B27" s="244" t="s">
        <v>21</v>
      </c>
      <c r="C27" s="244"/>
      <c r="D27" s="244"/>
      <c r="E27" s="244"/>
      <c r="F27" s="244"/>
      <c r="G27" s="244"/>
      <c r="H27" s="14" t="s">
        <v>4</v>
      </c>
      <c r="I27" s="229">
        <v>8</v>
      </c>
    </row>
    <row r="28" spans="1:9" ht="35.1" customHeight="1">
      <c r="A28" s="18">
        <v>2</v>
      </c>
      <c r="B28" s="244" t="s">
        <v>22</v>
      </c>
      <c r="C28" s="244"/>
      <c r="D28" s="244"/>
      <c r="E28" s="244"/>
      <c r="F28" s="244"/>
      <c r="G28" s="244"/>
      <c r="H28" s="14" t="s">
        <v>4</v>
      </c>
      <c r="I28" s="229">
        <v>2</v>
      </c>
    </row>
    <row r="29" spans="1:9" ht="35.1" customHeight="1">
      <c r="A29" s="18">
        <v>2</v>
      </c>
      <c r="B29" s="244" t="s">
        <v>23</v>
      </c>
      <c r="C29" s="244"/>
      <c r="D29" s="244"/>
      <c r="E29" s="244"/>
      <c r="F29" s="244"/>
      <c r="G29" s="244"/>
      <c r="H29" s="14" t="s">
        <v>4</v>
      </c>
      <c r="I29" s="229">
        <v>2</v>
      </c>
    </row>
    <row r="30" spans="1:9" ht="43.5" customHeight="1">
      <c r="A30" s="18">
        <v>2</v>
      </c>
      <c r="B30" s="244" t="s">
        <v>24</v>
      </c>
      <c r="C30" s="244"/>
      <c r="D30" s="244"/>
      <c r="E30" s="244"/>
      <c r="F30" s="244"/>
      <c r="G30" s="244"/>
      <c r="H30" s="14" t="s">
        <v>2</v>
      </c>
      <c r="I30" s="229">
        <v>6.8</v>
      </c>
    </row>
    <row r="31" spans="1:9">
      <c r="A31" s="18">
        <v>2</v>
      </c>
      <c r="B31" s="251" t="s">
        <v>25</v>
      </c>
      <c r="C31" s="251"/>
      <c r="D31" s="251"/>
      <c r="E31" s="251"/>
      <c r="F31" s="251"/>
      <c r="G31" s="251"/>
      <c r="H31" s="22"/>
      <c r="I31" s="232"/>
    </row>
    <row r="32" spans="1:9">
      <c r="A32" s="18">
        <v>2</v>
      </c>
      <c r="B32" s="251" t="s">
        <v>26</v>
      </c>
      <c r="C32" s="251"/>
      <c r="D32" s="251"/>
      <c r="E32" s="251"/>
      <c r="F32" s="251"/>
      <c r="G32" s="251"/>
      <c r="H32" s="23"/>
      <c r="I32" s="233"/>
    </row>
    <row r="33" spans="1:9" ht="73.5" customHeight="1">
      <c r="A33" s="18">
        <v>2</v>
      </c>
      <c r="B33" s="244" t="s">
        <v>27</v>
      </c>
      <c r="C33" s="244"/>
      <c r="D33" s="244"/>
      <c r="E33" s="244"/>
      <c r="F33" s="244"/>
      <c r="G33" s="244"/>
      <c r="H33" s="14" t="s">
        <v>2</v>
      </c>
      <c r="I33" s="229">
        <f>18+5.26</f>
        <v>23.259999999999998</v>
      </c>
    </row>
    <row r="34" spans="1:9" ht="26.25" customHeight="1">
      <c r="A34" s="18">
        <v>2</v>
      </c>
      <c r="B34" s="244" t="s">
        <v>28</v>
      </c>
      <c r="C34" s="244"/>
      <c r="D34" s="244"/>
      <c r="E34" s="244"/>
      <c r="F34" s="244"/>
      <c r="G34" s="244"/>
      <c r="H34" s="14" t="s">
        <v>2</v>
      </c>
      <c r="I34" s="229">
        <v>109</v>
      </c>
    </row>
    <row r="35" spans="1:9">
      <c r="A35" s="18"/>
      <c r="B35" s="251" t="s">
        <v>29</v>
      </c>
      <c r="C35" s="251"/>
      <c r="D35" s="251"/>
      <c r="E35" s="251"/>
      <c r="F35" s="251"/>
      <c r="G35" s="251"/>
      <c r="H35" s="23"/>
      <c r="I35" s="233"/>
    </row>
    <row r="36" spans="1:9">
      <c r="A36" s="18"/>
      <c r="B36" s="251" t="s">
        <v>30</v>
      </c>
      <c r="C36" s="251"/>
      <c r="D36" s="251"/>
      <c r="E36" s="251"/>
      <c r="F36" s="251"/>
      <c r="G36" s="251"/>
      <c r="H36" s="23"/>
      <c r="I36" s="233"/>
    </row>
    <row r="37" spans="1:9" ht="35.1" customHeight="1">
      <c r="A37" s="21">
        <v>2</v>
      </c>
      <c r="B37" s="244" t="s">
        <v>31</v>
      </c>
      <c r="C37" s="244"/>
      <c r="D37" s="244"/>
      <c r="E37" s="244"/>
      <c r="F37" s="244"/>
      <c r="G37" s="244"/>
      <c r="H37" s="14" t="s">
        <v>4</v>
      </c>
      <c r="I37" s="229">
        <v>2</v>
      </c>
    </row>
    <row r="38" spans="1:9" ht="35.1" customHeight="1">
      <c r="A38" s="21">
        <v>2</v>
      </c>
      <c r="B38" s="244" t="s">
        <v>32</v>
      </c>
      <c r="C38" s="244"/>
      <c r="D38" s="244"/>
      <c r="E38" s="244"/>
      <c r="F38" s="244"/>
      <c r="G38" s="244"/>
      <c r="H38" s="14" t="s">
        <v>4</v>
      </c>
      <c r="I38" s="229">
        <v>8</v>
      </c>
    </row>
    <row r="39" spans="1:9" ht="35.1" customHeight="1">
      <c r="A39" s="21">
        <v>2</v>
      </c>
      <c r="B39" s="244" t="s">
        <v>33</v>
      </c>
      <c r="C39" s="244"/>
      <c r="D39" s="244"/>
      <c r="E39" s="244"/>
      <c r="F39" s="244"/>
      <c r="G39" s="244"/>
      <c r="H39" s="14" t="s">
        <v>4</v>
      </c>
      <c r="I39" s="229">
        <v>8</v>
      </c>
    </row>
    <row r="40" spans="1:9" ht="35.1" customHeight="1">
      <c r="A40" s="21">
        <v>2</v>
      </c>
      <c r="B40" s="244" t="s">
        <v>34</v>
      </c>
      <c r="C40" s="244"/>
      <c r="D40" s="244"/>
      <c r="E40" s="244"/>
      <c r="F40" s="244"/>
      <c r="G40" s="244"/>
      <c r="H40" s="14" t="s">
        <v>4</v>
      </c>
      <c r="I40" s="229">
        <v>3</v>
      </c>
    </row>
    <row r="41" spans="1:9" ht="35.1" customHeight="1">
      <c r="A41" s="21">
        <v>2</v>
      </c>
      <c r="B41" s="244" t="s">
        <v>35</v>
      </c>
      <c r="C41" s="244"/>
      <c r="D41" s="244"/>
      <c r="E41" s="244"/>
      <c r="F41" s="244"/>
      <c r="G41" s="244"/>
      <c r="H41" s="14" t="s">
        <v>4</v>
      </c>
      <c r="I41" s="229">
        <v>3</v>
      </c>
    </row>
    <row r="42" spans="1:9" ht="35.1" customHeight="1">
      <c r="A42" s="21">
        <v>2</v>
      </c>
      <c r="B42" s="244" t="s">
        <v>36</v>
      </c>
      <c r="C42" s="244"/>
      <c r="D42" s="244"/>
      <c r="E42" s="244"/>
      <c r="F42" s="244"/>
      <c r="G42" s="244"/>
      <c r="H42" s="14" t="s">
        <v>4</v>
      </c>
      <c r="I42" s="229">
        <v>3</v>
      </c>
    </row>
    <row r="43" spans="1:9" ht="35.1" customHeight="1">
      <c r="A43" s="21">
        <v>2</v>
      </c>
      <c r="B43" s="244" t="s">
        <v>37</v>
      </c>
      <c r="C43" s="244"/>
      <c r="D43" s="244"/>
      <c r="E43" s="244"/>
      <c r="F43" s="244"/>
      <c r="G43" s="244"/>
      <c r="H43" s="14" t="s">
        <v>4</v>
      </c>
      <c r="I43" s="229">
        <v>2</v>
      </c>
    </row>
    <row r="44" spans="1:9" ht="35.1" customHeight="1">
      <c r="A44" s="21">
        <v>2</v>
      </c>
      <c r="B44" s="244" t="s">
        <v>38</v>
      </c>
      <c r="C44" s="244"/>
      <c r="D44" s="244"/>
      <c r="E44" s="244"/>
      <c r="F44" s="244"/>
      <c r="G44" s="244"/>
      <c r="H44" s="14" t="s">
        <v>4</v>
      </c>
      <c r="I44" s="229">
        <v>3</v>
      </c>
    </row>
    <row r="45" spans="1:9" ht="35.1" customHeight="1">
      <c r="A45" s="21">
        <v>2</v>
      </c>
      <c r="B45" s="244" t="s">
        <v>39</v>
      </c>
      <c r="C45" s="244"/>
      <c r="D45" s="244"/>
      <c r="E45" s="244"/>
      <c r="F45" s="244"/>
      <c r="G45" s="244"/>
      <c r="H45" s="14" t="s">
        <v>4</v>
      </c>
      <c r="I45" s="229">
        <v>1</v>
      </c>
    </row>
    <row r="46" spans="1:9" ht="35.1" customHeight="1">
      <c r="A46" s="21">
        <v>2</v>
      </c>
      <c r="B46" s="244" t="s">
        <v>40</v>
      </c>
      <c r="C46" s="244"/>
      <c r="D46" s="244"/>
      <c r="E46" s="244"/>
      <c r="F46" s="244"/>
      <c r="G46" s="244"/>
      <c r="H46" s="14" t="s">
        <v>4</v>
      </c>
      <c r="I46" s="229">
        <v>2</v>
      </c>
    </row>
    <row r="47" spans="1:9" ht="35.1" customHeight="1">
      <c r="A47" s="21">
        <v>2</v>
      </c>
      <c r="B47" s="244" t="s">
        <v>41</v>
      </c>
      <c r="C47" s="244"/>
      <c r="D47" s="244"/>
      <c r="E47" s="244"/>
      <c r="F47" s="244"/>
      <c r="G47" s="244"/>
      <c r="H47" s="14" t="s">
        <v>4</v>
      </c>
      <c r="I47" s="229">
        <v>2</v>
      </c>
    </row>
    <row r="48" spans="1:9">
      <c r="A48" s="21">
        <v>2</v>
      </c>
      <c r="B48" s="251" t="s">
        <v>42</v>
      </c>
      <c r="C48" s="251"/>
      <c r="D48" s="251"/>
      <c r="E48" s="251"/>
      <c r="F48" s="251"/>
      <c r="G48" s="251"/>
      <c r="H48" s="23"/>
      <c r="I48" s="233"/>
    </row>
    <row r="49" spans="1:9">
      <c r="A49" s="21">
        <v>2</v>
      </c>
      <c r="B49" s="251" t="s">
        <v>43</v>
      </c>
      <c r="C49" s="251"/>
      <c r="D49" s="251"/>
      <c r="E49" s="251"/>
      <c r="F49" s="251"/>
      <c r="G49" s="251"/>
      <c r="H49" s="24"/>
      <c r="I49" s="232"/>
    </row>
    <row r="50" spans="1:9" ht="35.1" customHeight="1">
      <c r="A50" s="21">
        <v>2</v>
      </c>
      <c r="B50" s="244" t="s">
        <v>44</v>
      </c>
      <c r="C50" s="244"/>
      <c r="D50" s="244"/>
      <c r="E50" s="244"/>
      <c r="F50" s="244"/>
      <c r="G50" s="244"/>
      <c r="H50" s="14" t="s">
        <v>4</v>
      </c>
      <c r="I50" s="229">
        <v>3</v>
      </c>
    </row>
    <row r="51" spans="1:9" ht="35.1" customHeight="1">
      <c r="A51" s="21">
        <v>2</v>
      </c>
      <c r="B51" s="244" t="s">
        <v>45</v>
      </c>
      <c r="C51" s="244"/>
      <c r="D51" s="244"/>
      <c r="E51" s="244"/>
      <c r="F51" s="244"/>
      <c r="G51" s="244"/>
      <c r="H51" s="14" t="s">
        <v>4</v>
      </c>
      <c r="I51" s="229">
        <v>3</v>
      </c>
    </row>
    <row r="52" spans="1:9" ht="35.1" customHeight="1">
      <c r="A52" s="21">
        <v>2</v>
      </c>
      <c r="B52" s="244" t="s">
        <v>46</v>
      </c>
      <c r="C52" s="244"/>
      <c r="D52" s="244"/>
      <c r="E52" s="244"/>
      <c r="F52" s="244"/>
      <c r="G52" s="244"/>
      <c r="H52" s="14" t="s">
        <v>11</v>
      </c>
      <c r="I52" s="229">
        <v>35.746099999999998</v>
      </c>
    </row>
    <row r="53" spans="1:9">
      <c r="A53" s="21">
        <v>2</v>
      </c>
      <c r="B53" s="251" t="s">
        <v>47</v>
      </c>
      <c r="C53" s="251"/>
      <c r="D53" s="251"/>
      <c r="E53" s="251"/>
      <c r="F53" s="251"/>
      <c r="G53" s="251"/>
      <c r="H53" s="23"/>
      <c r="I53" s="233"/>
    </row>
    <row r="54" spans="1:9">
      <c r="A54" s="21">
        <v>2</v>
      </c>
      <c r="B54" s="251" t="s">
        <v>48</v>
      </c>
      <c r="C54" s="251"/>
      <c r="D54" s="251"/>
      <c r="E54" s="251"/>
      <c r="F54" s="251"/>
      <c r="G54" s="251"/>
      <c r="H54" s="23"/>
      <c r="I54" s="233"/>
    </row>
    <row r="55" spans="1:9" ht="35.1" customHeight="1">
      <c r="A55" s="21">
        <v>2</v>
      </c>
      <c r="B55" s="252" t="s">
        <v>49</v>
      </c>
      <c r="C55" s="252"/>
      <c r="D55" s="252"/>
      <c r="E55" s="252"/>
      <c r="F55" s="252"/>
      <c r="G55" s="252"/>
      <c r="H55" s="14" t="s">
        <v>50</v>
      </c>
      <c r="I55" s="229">
        <v>2</v>
      </c>
    </row>
    <row r="56" spans="1:9" ht="35.1" customHeight="1">
      <c r="A56" s="21">
        <v>2</v>
      </c>
      <c r="B56" s="252" t="s">
        <v>51</v>
      </c>
      <c r="C56" s="252"/>
      <c r="D56" s="252"/>
      <c r="E56" s="252"/>
      <c r="F56" s="252"/>
      <c r="G56" s="252"/>
      <c r="H56" s="15" t="s">
        <v>4</v>
      </c>
      <c r="I56" s="229">
        <v>14</v>
      </c>
    </row>
    <row r="57" spans="1:9" ht="35.1" customHeight="1">
      <c r="A57" s="21">
        <v>2</v>
      </c>
      <c r="B57" s="252" t="s">
        <v>52</v>
      </c>
      <c r="C57" s="252"/>
      <c r="D57" s="252"/>
      <c r="E57" s="252"/>
      <c r="F57" s="252"/>
      <c r="G57" s="252"/>
      <c r="H57" s="15" t="s">
        <v>4</v>
      </c>
      <c r="I57" s="229">
        <v>7</v>
      </c>
    </row>
    <row r="58" spans="1:9" ht="35.1" customHeight="1">
      <c r="A58" s="21">
        <v>2</v>
      </c>
      <c r="B58" s="252" t="s">
        <v>53</v>
      </c>
      <c r="C58" s="252"/>
      <c r="D58" s="252"/>
      <c r="E58" s="252"/>
      <c r="F58" s="252"/>
      <c r="G58" s="252"/>
      <c r="H58" s="14" t="s">
        <v>4</v>
      </c>
      <c r="I58" s="229">
        <v>17</v>
      </c>
    </row>
    <row r="59" spans="1:9" ht="35.1" customHeight="1">
      <c r="A59" s="21">
        <v>2</v>
      </c>
      <c r="B59" s="252" t="s">
        <v>54</v>
      </c>
      <c r="C59" s="252"/>
      <c r="D59" s="252"/>
      <c r="E59" s="252"/>
      <c r="F59" s="252"/>
      <c r="G59" s="252"/>
      <c r="H59" s="14" t="s">
        <v>4</v>
      </c>
      <c r="I59" s="229">
        <v>17</v>
      </c>
    </row>
    <row r="60" spans="1:9" ht="35.1" customHeight="1">
      <c r="A60" s="21">
        <v>2</v>
      </c>
      <c r="B60" s="252" t="s">
        <v>55</v>
      </c>
      <c r="C60" s="252"/>
      <c r="D60" s="252"/>
      <c r="E60" s="252"/>
      <c r="F60" s="252"/>
      <c r="G60" s="252"/>
      <c r="H60" s="14" t="s">
        <v>4</v>
      </c>
      <c r="I60" s="229">
        <v>1</v>
      </c>
    </row>
    <row r="61" spans="1:9" ht="35.1" customHeight="1">
      <c r="A61" s="21">
        <v>2</v>
      </c>
      <c r="B61" s="252" t="s">
        <v>56</v>
      </c>
      <c r="C61" s="252"/>
      <c r="D61" s="252"/>
      <c r="E61" s="252"/>
      <c r="F61" s="252"/>
      <c r="G61" s="252"/>
      <c r="H61" s="14" t="s">
        <v>4</v>
      </c>
      <c r="I61" s="229">
        <v>1</v>
      </c>
    </row>
    <row r="62" spans="1:9" ht="35.1" customHeight="1">
      <c r="A62" s="21">
        <v>2</v>
      </c>
      <c r="B62" s="252" t="s">
        <v>57</v>
      </c>
      <c r="C62" s="252"/>
      <c r="D62" s="252"/>
      <c r="E62" s="252"/>
      <c r="F62" s="252"/>
      <c r="G62" s="252"/>
      <c r="H62" s="14" t="s">
        <v>4</v>
      </c>
      <c r="I62" s="229">
        <v>1</v>
      </c>
    </row>
    <row r="63" spans="1:9">
      <c r="A63" s="21">
        <v>2</v>
      </c>
      <c r="B63" s="251" t="s">
        <v>58</v>
      </c>
      <c r="C63" s="251"/>
      <c r="D63" s="251"/>
      <c r="E63" s="251"/>
      <c r="F63" s="251"/>
      <c r="G63" s="251"/>
      <c r="H63" s="23"/>
      <c r="I63" s="233"/>
    </row>
    <row r="64" spans="1:9">
      <c r="A64" s="21">
        <v>2</v>
      </c>
      <c r="B64" s="251" t="s">
        <v>59</v>
      </c>
      <c r="C64" s="251"/>
      <c r="D64" s="251"/>
      <c r="E64" s="251"/>
      <c r="F64" s="251"/>
      <c r="G64" s="251"/>
      <c r="H64" s="23"/>
      <c r="I64" s="233"/>
    </row>
    <row r="65" spans="1:9" ht="24" customHeight="1">
      <c r="A65" s="21">
        <v>2</v>
      </c>
      <c r="B65" s="252" t="s">
        <v>60</v>
      </c>
      <c r="C65" s="252"/>
      <c r="D65" s="252"/>
      <c r="E65" s="252"/>
      <c r="F65" s="252"/>
      <c r="G65" s="252"/>
      <c r="H65" s="14" t="s">
        <v>4</v>
      </c>
      <c r="I65" s="229">
        <v>1</v>
      </c>
    </row>
    <row r="66" spans="1:9" ht="35.1" customHeight="1">
      <c r="A66" s="21">
        <v>2</v>
      </c>
      <c r="B66" s="252" t="s">
        <v>61</v>
      </c>
      <c r="C66" s="252"/>
      <c r="D66" s="252"/>
      <c r="E66" s="252"/>
      <c r="F66" s="252"/>
      <c r="G66" s="252"/>
      <c r="H66" s="14" t="s">
        <v>4</v>
      </c>
      <c r="I66" s="229">
        <v>1</v>
      </c>
    </row>
    <row r="67" spans="1:9" ht="62.25" customHeight="1">
      <c r="A67" s="21">
        <v>2</v>
      </c>
      <c r="B67" s="252" t="s">
        <v>62</v>
      </c>
      <c r="C67" s="252"/>
      <c r="D67" s="252"/>
      <c r="E67" s="252"/>
      <c r="F67" s="252"/>
      <c r="G67" s="252"/>
      <c r="H67" s="14" t="s">
        <v>4</v>
      </c>
      <c r="I67" s="229">
        <v>1</v>
      </c>
    </row>
    <row r="68" spans="1:9" ht="62.25" customHeight="1">
      <c r="A68" s="21">
        <v>2</v>
      </c>
      <c r="B68" s="252" t="s">
        <v>63</v>
      </c>
      <c r="C68" s="252"/>
      <c r="D68" s="252"/>
      <c r="E68" s="252"/>
      <c r="F68" s="252"/>
      <c r="G68" s="252"/>
      <c r="H68" s="14" t="s">
        <v>4</v>
      </c>
      <c r="I68" s="229">
        <v>11</v>
      </c>
    </row>
    <row r="69" spans="1:9" ht="35.1" customHeight="1">
      <c r="A69" s="21">
        <v>2</v>
      </c>
      <c r="B69" s="252" t="s">
        <v>64</v>
      </c>
      <c r="C69" s="252"/>
      <c r="D69" s="252"/>
      <c r="E69" s="252"/>
      <c r="F69" s="252"/>
      <c r="G69" s="252"/>
      <c r="H69" s="14" t="s">
        <v>4</v>
      </c>
      <c r="I69" s="229">
        <v>1</v>
      </c>
    </row>
    <row r="70" spans="1:9" ht="35.1" customHeight="1">
      <c r="A70" s="21">
        <v>2</v>
      </c>
      <c r="B70" s="252" t="s">
        <v>65</v>
      </c>
      <c r="C70" s="252"/>
      <c r="D70" s="252"/>
      <c r="E70" s="252"/>
      <c r="F70" s="252"/>
      <c r="G70" s="252"/>
      <c r="H70" s="14" t="s">
        <v>4</v>
      </c>
      <c r="I70" s="229">
        <v>10</v>
      </c>
    </row>
    <row r="71" spans="1:9" ht="51.75" customHeight="1">
      <c r="A71" s="21">
        <v>2</v>
      </c>
      <c r="B71" s="252" t="s">
        <v>66</v>
      </c>
      <c r="C71" s="252"/>
      <c r="D71" s="252"/>
      <c r="E71" s="252"/>
      <c r="F71" s="252"/>
      <c r="G71" s="252"/>
      <c r="H71" s="14" t="s">
        <v>4</v>
      </c>
      <c r="I71" s="229">
        <v>11</v>
      </c>
    </row>
    <row r="72" spans="1:9">
      <c r="A72" s="21">
        <v>2</v>
      </c>
      <c r="B72" s="251" t="s">
        <v>67</v>
      </c>
      <c r="C72" s="251"/>
      <c r="D72" s="251"/>
      <c r="E72" s="251"/>
      <c r="F72" s="251"/>
      <c r="G72" s="251"/>
      <c r="H72" s="23"/>
      <c r="I72" s="233"/>
    </row>
    <row r="73" spans="1:9">
      <c r="A73" s="21">
        <v>2</v>
      </c>
      <c r="B73" s="251" t="s">
        <v>68</v>
      </c>
      <c r="C73" s="251"/>
      <c r="D73" s="251"/>
      <c r="E73" s="251"/>
      <c r="F73" s="251"/>
      <c r="G73" s="251"/>
      <c r="H73" s="23"/>
      <c r="I73" s="233"/>
    </row>
    <row r="74" spans="1:9" ht="45" customHeight="1">
      <c r="A74" s="21">
        <v>2</v>
      </c>
      <c r="B74" s="252" t="s">
        <v>69</v>
      </c>
      <c r="C74" s="252"/>
      <c r="D74" s="252"/>
      <c r="E74" s="252"/>
      <c r="F74" s="252"/>
      <c r="G74" s="252"/>
      <c r="H74" s="15" t="s">
        <v>4</v>
      </c>
      <c r="I74" s="230">
        <v>9</v>
      </c>
    </row>
    <row r="75" spans="1:9" ht="45" customHeight="1">
      <c r="A75" s="21">
        <v>2</v>
      </c>
      <c r="B75" s="252" t="s">
        <v>70</v>
      </c>
      <c r="C75" s="252"/>
      <c r="D75" s="252"/>
      <c r="E75" s="252"/>
      <c r="F75" s="252"/>
      <c r="G75" s="252"/>
      <c r="H75" s="26" t="s">
        <v>4</v>
      </c>
      <c r="I75" s="234">
        <v>4</v>
      </c>
    </row>
    <row r="76" spans="1:9" ht="45" customHeight="1">
      <c r="A76" s="21">
        <v>2</v>
      </c>
      <c r="B76" s="252" t="s">
        <v>71</v>
      </c>
      <c r="C76" s="252"/>
      <c r="D76" s="252"/>
      <c r="E76" s="252"/>
      <c r="F76" s="252"/>
      <c r="G76" s="252"/>
      <c r="H76" s="26" t="s">
        <v>4</v>
      </c>
      <c r="I76" s="234">
        <v>4</v>
      </c>
    </row>
    <row r="77" spans="1:9" ht="45" customHeight="1">
      <c r="A77" s="21">
        <v>2</v>
      </c>
      <c r="B77" s="252" t="s">
        <v>72</v>
      </c>
      <c r="C77" s="252"/>
      <c r="D77" s="252"/>
      <c r="E77" s="252"/>
      <c r="F77" s="252"/>
      <c r="G77" s="252"/>
      <c r="H77" s="26" t="s">
        <v>4</v>
      </c>
      <c r="I77" s="234">
        <v>1</v>
      </c>
    </row>
    <row r="78" spans="1:9">
      <c r="A78" s="18"/>
      <c r="B78" s="251" t="s">
        <v>73</v>
      </c>
      <c r="C78" s="251"/>
      <c r="D78" s="251"/>
      <c r="E78" s="251"/>
      <c r="F78" s="251"/>
      <c r="G78" s="251"/>
      <c r="H78" s="23"/>
      <c r="I78" s="233"/>
    </row>
    <row r="82" spans="1:1">
      <c r="A82" t="s">
        <v>605</v>
      </c>
    </row>
    <row r="84" spans="1:1">
      <c r="A84" t="s">
        <v>606</v>
      </c>
    </row>
    <row r="85" spans="1:1">
      <c r="A85" t="s">
        <v>607</v>
      </c>
    </row>
  </sheetData>
  <mergeCells count="76">
    <mergeCell ref="B78:G78"/>
    <mergeCell ref="B73:G73"/>
    <mergeCell ref="B74:G74"/>
    <mergeCell ref="B75:G75"/>
    <mergeCell ref="B76:G76"/>
    <mergeCell ref="B77:G77"/>
    <mergeCell ref="B72:G72"/>
    <mergeCell ref="B61:G61"/>
    <mergeCell ref="B62:G62"/>
    <mergeCell ref="B63:G63"/>
    <mergeCell ref="B64:G64"/>
    <mergeCell ref="B65:G65"/>
    <mergeCell ref="B66:G66"/>
    <mergeCell ref="B67:G67"/>
    <mergeCell ref="B68:G68"/>
    <mergeCell ref="B69:G69"/>
    <mergeCell ref="B70:G70"/>
    <mergeCell ref="B71:G71"/>
    <mergeCell ref="B60:G60"/>
    <mergeCell ref="B49:G49"/>
    <mergeCell ref="B50:G50"/>
    <mergeCell ref="B51:G51"/>
    <mergeCell ref="B52:G52"/>
    <mergeCell ref="B53:G53"/>
    <mergeCell ref="B54:G54"/>
    <mergeCell ref="B55:G55"/>
    <mergeCell ref="B56:G56"/>
    <mergeCell ref="B57:G57"/>
    <mergeCell ref="B58:G58"/>
    <mergeCell ref="B59:G59"/>
    <mergeCell ref="B48:G48"/>
    <mergeCell ref="B37:G37"/>
    <mergeCell ref="B38:G38"/>
    <mergeCell ref="B39:G39"/>
    <mergeCell ref="B40:G40"/>
    <mergeCell ref="B41:G41"/>
    <mergeCell ref="B42:G42"/>
    <mergeCell ref="B43:G43"/>
    <mergeCell ref="B44:G44"/>
    <mergeCell ref="B45:G45"/>
    <mergeCell ref="B46:G46"/>
    <mergeCell ref="B47:G47"/>
    <mergeCell ref="B36:G36"/>
    <mergeCell ref="B25:G25"/>
    <mergeCell ref="B26:G26"/>
    <mergeCell ref="B27:G27"/>
    <mergeCell ref="B28:G28"/>
    <mergeCell ref="B29:G29"/>
    <mergeCell ref="B30:G30"/>
    <mergeCell ref="B31:G31"/>
    <mergeCell ref="B32:G32"/>
    <mergeCell ref="B33:G33"/>
    <mergeCell ref="B34:G34"/>
    <mergeCell ref="B35:G35"/>
    <mergeCell ref="B24:G24"/>
    <mergeCell ref="B13:G13"/>
    <mergeCell ref="B14:G14"/>
    <mergeCell ref="B15:G15"/>
    <mergeCell ref="B16:G16"/>
    <mergeCell ref="B17:G17"/>
    <mergeCell ref="B18:G18"/>
    <mergeCell ref="B19:G19"/>
    <mergeCell ref="B20:G20"/>
    <mergeCell ref="B21:G21"/>
    <mergeCell ref="B22:G22"/>
    <mergeCell ref="B23:G23"/>
    <mergeCell ref="B12:G12"/>
    <mergeCell ref="A4:I4"/>
    <mergeCell ref="A1:I1"/>
    <mergeCell ref="A2:I2"/>
    <mergeCell ref="A3:I3"/>
    <mergeCell ref="B6:G6"/>
    <mergeCell ref="B7:G7"/>
    <mergeCell ref="B9:G9"/>
    <mergeCell ref="B10:G10"/>
    <mergeCell ref="B11:G11"/>
  </mergeCells>
  <pageMargins left="0.31496062992125984" right="0.31496062992125984" top="0.74803149606299213" bottom="0.74803149606299213" header="0.31496062992125984" footer="0.31496062992125984"/>
  <pageSetup scale="85" orientation="portrait" r:id="rId1"/>
  <drawing r:id="rId2"/>
</worksheet>
</file>

<file path=xl/worksheets/sheet20.xml><?xml version="1.0" encoding="utf-8"?>
<worksheet xmlns="http://schemas.openxmlformats.org/spreadsheetml/2006/main" xmlns:r="http://schemas.openxmlformats.org/officeDocument/2006/relationships">
  <dimension ref="A1:I21"/>
  <sheetViews>
    <sheetView zoomScaleNormal="100" zoomScaleSheetLayoutView="115" workbookViewId="0">
      <selection activeCell="H12" sqref="H12"/>
    </sheetView>
  </sheetViews>
  <sheetFormatPr baseColWidth="10" defaultRowHeight="15"/>
  <cols>
    <col min="1" max="1" width="12.7109375" customWidth="1"/>
    <col min="2" max="6" width="15.28515625" customWidth="1"/>
    <col min="8" max="8" width="11.42578125" customWidth="1"/>
    <col min="9" max="9" width="1.85546875" customWidth="1"/>
  </cols>
  <sheetData>
    <row r="1" spans="1:9" s="235" customFormat="1" ht="12">
      <c r="A1" s="238" t="s">
        <v>602</v>
      </c>
      <c r="B1" s="238"/>
      <c r="C1" s="238"/>
      <c r="D1" s="238"/>
      <c r="E1" s="238"/>
      <c r="F1" s="238"/>
      <c r="G1" s="238"/>
      <c r="H1" s="238"/>
      <c r="I1" s="238"/>
    </row>
    <row r="2" spans="1:9" s="235" customFormat="1" ht="12">
      <c r="A2" s="238" t="s">
        <v>603</v>
      </c>
      <c r="B2" s="238"/>
      <c r="C2" s="238"/>
      <c r="D2" s="238"/>
      <c r="E2" s="238"/>
      <c r="F2" s="238"/>
      <c r="G2" s="238"/>
      <c r="H2" s="238"/>
      <c r="I2" s="238"/>
    </row>
    <row r="3" spans="1:9" s="235" customFormat="1" ht="12">
      <c r="A3" s="238" t="s">
        <v>604</v>
      </c>
      <c r="B3" s="238"/>
      <c r="C3" s="238"/>
      <c r="D3" s="238"/>
      <c r="E3" s="238"/>
      <c r="F3" s="238"/>
      <c r="G3" s="238"/>
      <c r="H3" s="238"/>
      <c r="I3" s="238"/>
    </row>
    <row r="4" spans="1:9" ht="15.75" thickBot="1"/>
    <row r="5" spans="1:9" ht="23.25" thickBot="1">
      <c r="A5" s="1" t="s">
        <v>74</v>
      </c>
      <c r="B5" s="246" t="s">
        <v>142</v>
      </c>
      <c r="C5" s="247"/>
      <c r="D5" s="247"/>
      <c r="E5" s="247"/>
      <c r="F5" s="247"/>
      <c r="G5" s="9" t="s">
        <v>76</v>
      </c>
      <c r="H5" s="2" t="s">
        <v>77</v>
      </c>
    </row>
    <row r="6" spans="1:9">
      <c r="A6" s="56"/>
      <c r="B6" s="266" t="s">
        <v>282</v>
      </c>
      <c r="C6" s="266"/>
      <c r="D6" s="266"/>
      <c r="E6" s="266"/>
      <c r="F6" s="266"/>
      <c r="G6" s="4"/>
      <c r="H6" s="5"/>
    </row>
    <row r="7" spans="1:9" ht="49.5" customHeight="1">
      <c r="A7" s="214">
        <v>20</v>
      </c>
      <c r="B7" s="255" t="s">
        <v>276</v>
      </c>
      <c r="C7" s="255"/>
      <c r="D7" s="255"/>
      <c r="E7" s="255"/>
      <c r="F7" s="255"/>
      <c r="G7" s="27" t="s">
        <v>255</v>
      </c>
      <c r="H7" s="28">
        <v>204</v>
      </c>
    </row>
    <row r="8" spans="1:9" ht="69" customHeight="1">
      <c r="A8" s="214">
        <v>20</v>
      </c>
      <c r="B8" s="255" t="s">
        <v>277</v>
      </c>
      <c r="C8" s="255"/>
      <c r="D8" s="255"/>
      <c r="E8" s="255"/>
      <c r="F8" s="255"/>
      <c r="G8" s="27" t="s">
        <v>255</v>
      </c>
      <c r="H8" s="28">
        <v>74</v>
      </c>
    </row>
    <row r="9" spans="1:9" ht="93.75" customHeight="1">
      <c r="A9" s="214">
        <v>20</v>
      </c>
      <c r="B9" s="255" t="s">
        <v>278</v>
      </c>
      <c r="C9" s="255"/>
      <c r="D9" s="255"/>
      <c r="E9" s="255"/>
      <c r="F9" s="255"/>
      <c r="G9" s="27" t="s">
        <v>255</v>
      </c>
      <c r="H9" s="28">
        <v>58</v>
      </c>
    </row>
    <row r="10" spans="1:9" ht="69" customHeight="1">
      <c r="A10" s="214">
        <v>20</v>
      </c>
      <c r="B10" s="255" t="s">
        <v>279</v>
      </c>
      <c r="C10" s="255"/>
      <c r="D10" s="255"/>
      <c r="E10" s="255"/>
      <c r="F10" s="255"/>
      <c r="G10" s="27" t="s">
        <v>255</v>
      </c>
      <c r="H10" s="28">
        <v>85</v>
      </c>
    </row>
    <row r="11" spans="1:9" ht="48" customHeight="1">
      <c r="A11" s="214">
        <v>20</v>
      </c>
      <c r="B11" s="255" t="s">
        <v>280</v>
      </c>
      <c r="C11" s="255"/>
      <c r="D11" s="255"/>
      <c r="E11" s="255"/>
      <c r="F11" s="255"/>
      <c r="G11" s="27" t="s">
        <v>255</v>
      </c>
      <c r="H11" s="28">
        <v>20</v>
      </c>
    </row>
    <row r="12" spans="1:9" ht="36.75" customHeight="1">
      <c r="A12" s="214">
        <v>20</v>
      </c>
      <c r="B12" s="255" t="s">
        <v>267</v>
      </c>
      <c r="C12" s="255"/>
      <c r="D12" s="255"/>
      <c r="E12" s="255"/>
      <c r="F12" s="255"/>
      <c r="G12" s="27" t="s">
        <v>255</v>
      </c>
      <c r="H12" s="28">
        <v>1</v>
      </c>
    </row>
    <row r="13" spans="1:9" ht="27.75" customHeight="1">
      <c r="A13" s="214">
        <v>20</v>
      </c>
      <c r="B13" s="255" t="s">
        <v>281</v>
      </c>
      <c r="C13" s="255"/>
      <c r="D13" s="255"/>
      <c r="E13" s="255"/>
      <c r="F13" s="255"/>
      <c r="G13" s="27" t="s">
        <v>255</v>
      </c>
      <c r="H13" s="28">
        <v>10</v>
      </c>
    </row>
    <row r="14" spans="1:9" ht="24.75" customHeight="1">
      <c r="A14" s="214">
        <v>20</v>
      </c>
      <c r="B14" s="255" t="s">
        <v>268</v>
      </c>
      <c r="C14" s="255"/>
      <c r="D14" s="255"/>
      <c r="E14" s="255"/>
      <c r="F14" s="255"/>
      <c r="G14" s="27" t="s">
        <v>255</v>
      </c>
      <c r="H14" s="28">
        <v>401</v>
      </c>
    </row>
    <row r="15" spans="1:9">
      <c r="A15" s="260"/>
      <c r="B15" s="260"/>
      <c r="C15" s="260"/>
      <c r="D15" s="260"/>
      <c r="E15" s="260"/>
      <c r="F15" s="260"/>
      <c r="G15" s="30"/>
      <c r="H15" s="30"/>
    </row>
    <row r="18" spans="1:1">
      <c r="A18" t="s">
        <v>605</v>
      </c>
    </row>
    <row r="20" spans="1:1">
      <c r="A20" t="s">
        <v>606</v>
      </c>
    </row>
    <row r="21" spans="1:1">
      <c r="A21" t="s">
        <v>607</v>
      </c>
    </row>
  </sheetData>
  <mergeCells count="14">
    <mergeCell ref="B12:F12"/>
    <mergeCell ref="B13:F13"/>
    <mergeCell ref="B14:F14"/>
    <mergeCell ref="A15:F15"/>
    <mergeCell ref="B8:F8"/>
    <mergeCell ref="B9:F9"/>
    <mergeCell ref="B10:F10"/>
    <mergeCell ref="B6:F6"/>
    <mergeCell ref="B11:F11"/>
    <mergeCell ref="A1:I1"/>
    <mergeCell ref="A2:I2"/>
    <mergeCell ref="A3:I3"/>
    <mergeCell ref="B5:F5"/>
    <mergeCell ref="B7:F7"/>
  </mergeCells>
  <pageMargins left="0.31496062992125984" right="0.31496062992125984" top="0.74803149606299213" bottom="0.74803149606299213" header="0.31496062992125984" footer="0.31496062992125984"/>
  <pageSetup scale="85" orientation="portrait" r:id="rId1"/>
  <drawing r:id="rId2"/>
</worksheet>
</file>

<file path=xl/worksheets/sheet3.xml><?xml version="1.0" encoding="utf-8"?>
<worksheet xmlns="http://schemas.openxmlformats.org/spreadsheetml/2006/main" xmlns:r="http://schemas.openxmlformats.org/officeDocument/2006/relationships">
  <dimension ref="A1:I50"/>
  <sheetViews>
    <sheetView topLeftCell="A11" zoomScale="70" zoomScaleNormal="70" zoomScaleSheetLayoutView="115" workbookViewId="0">
      <selection activeCell="D48" sqref="D48"/>
    </sheetView>
  </sheetViews>
  <sheetFormatPr baseColWidth="10" defaultRowHeight="15"/>
  <cols>
    <col min="1" max="1" width="12.7109375" customWidth="1"/>
    <col min="2" max="7" width="12.42578125" customWidth="1"/>
    <col min="9" max="9" width="10.140625" customWidth="1"/>
  </cols>
  <sheetData>
    <row r="1" spans="1:9" s="235" customFormat="1" ht="12">
      <c r="A1" s="238" t="s">
        <v>602</v>
      </c>
      <c r="B1" s="238"/>
      <c r="C1" s="238"/>
      <c r="D1" s="238"/>
      <c r="E1" s="238"/>
      <c r="F1" s="238"/>
      <c r="G1" s="238"/>
      <c r="H1" s="238"/>
      <c r="I1" s="238"/>
    </row>
    <row r="2" spans="1:9" s="235" customFormat="1" ht="12">
      <c r="A2" s="238" t="s">
        <v>603</v>
      </c>
      <c r="B2" s="238"/>
      <c r="C2" s="238"/>
      <c r="D2" s="238"/>
      <c r="E2" s="238"/>
      <c r="F2" s="238"/>
      <c r="G2" s="238"/>
      <c r="H2" s="238"/>
      <c r="I2" s="238"/>
    </row>
    <row r="3" spans="1:9" s="235" customFormat="1" ht="12">
      <c r="A3" s="238" t="s">
        <v>604</v>
      </c>
      <c r="B3" s="238"/>
      <c r="C3" s="238"/>
      <c r="D3" s="238"/>
      <c r="E3" s="238"/>
      <c r="F3" s="238"/>
      <c r="G3" s="238"/>
      <c r="H3" s="238"/>
      <c r="I3" s="238"/>
    </row>
    <row r="4" spans="1:9" ht="15.75" thickBot="1"/>
    <row r="5" spans="1:9" ht="24" customHeight="1" thickBot="1">
      <c r="A5" s="1" t="s">
        <v>74</v>
      </c>
      <c r="B5" s="239" t="s">
        <v>142</v>
      </c>
      <c r="C5" s="240"/>
      <c r="D5" s="240"/>
      <c r="E5" s="240"/>
      <c r="F5" s="240"/>
      <c r="G5" s="240"/>
      <c r="H5" s="9" t="s">
        <v>76</v>
      </c>
      <c r="I5" s="2" t="s">
        <v>77</v>
      </c>
    </row>
    <row r="6" spans="1:9" ht="15.75" thickTop="1">
      <c r="A6" s="51"/>
      <c r="B6" s="254" t="s">
        <v>216</v>
      </c>
      <c r="C6" s="254"/>
      <c r="D6" s="254"/>
      <c r="E6" s="254"/>
      <c r="F6" s="254"/>
      <c r="G6" s="254"/>
      <c r="H6" s="52"/>
      <c r="I6" s="53"/>
    </row>
    <row r="7" spans="1:9" ht="30.75" customHeight="1">
      <c r="A7" s="211">
        <v>3</v>
      </c>
      <c r="B7" s="253" t="s">
        <v>81</v>
      </c>
      <c r="C7" s="253"/>
      <c r="D7" s="253"/>
      <c r="E7" s="253"/>
      <c r="F7" s="253"/>
      <c r="G7" s="253"/>
      <c r="H7" s="15" t="s">
        <v>4</v>
      </c>
      <c r="I7" s="16">
        <v>9</v>
      </c>
    </row>
    <row r="8" spans="1:9" ht="21" customHeight="1">
      <c r="A8" s="211">
        <v>3</v>
      </c>
      <c r="B8" s="253" t="s">
        <v>91</v>
      </c>
      <c r="C8" s="253" t="s">
        <v>91</v>
      </c>
      <c r="D8" s="253" t="s">
        <v>91</v>
      </c>
      <c r="E8" s="253" t="s">
        <v>91</v>
      </c>
      <c r="F8" s="253" t="s">
        <v>91</v>
      </c>
      <c r="G8" s="253" t="s">
        <v>91</v>
      </c>
      <c r="H8" s="15" t="s">
        <v>11</v>
      </c>
      <c r="I8" s="16">
        <v>35</v>
      </c>
    </row>
    <row r="9" spans="1:9" ht="19.5" customHeight="1">
      <c r="A9" s="211">
        <v>3</v>
      </c>
      <c r="B9" s="253" t="s">
        <v>92</v>
      </c>
      <c r="C9" s="253" t="s">
        <v>92</v>
      </c>
      <c r="D9" s="253" t="s">
        <v>92</v>
      </c>
      <c r="E9" s="253" t="s">
        <v>92</v>
      </c>
      <c r="F9" s="253" t="s">
        <v>92</v>
      </c>
      <c r="G9" s="253" t="s">
        <v>92</v>
      </c>
      <c r="H9" s="15" t="s">
        <v>2</v>
      </c>
      <c r="I9" s="16">
        <v>610.09</v>
      </c>
    </row>
    <row r="10" spans="1:9" ht="26.25" customHeight="1">
      <c r="A10" s="211">
        <v>3</v>
      </c>
      <c r="B10" s="253" t="s">
        <v>93</v>
      </c>
      <c r="C10" s="253" t="s">
        <v>93</v>
      </c>
      <c r="D10" s="253" t="s">
        <v>93</v>
      </c>
      <c r="E10" s="253" t="s">
        <v>93</v>
      </c>
      <c r="F10" s="253" t="s">
        <v>93</v>
      </c>
      <c r="G10" s="253" t="s">
        <v>93</v>
      </c>
      <c r="H10" s="15" t="s">
        <v>11</v>
      </c>
      <c r="I10" s="16">
        <v>30</v>
      </c>
    </row>
    <row r="11" spans="1:9">
      <c r="A11" s="211">
        <v>3</v>
      </c>
      <c r="B11" s="253" t="s">
        <v>94</v>
      </c>
      <c r="C11" s="253" t="s">
        <v>94</v>
      </c>
      <c r="D11" s="253" t="s">
        <v>94</v>
      </c>
      <c r="E11" s="253" t="s">
        <v>94</v>
      </c>
      <c r="F11" s="253" t="s">
        <v>94</v>
      </c>
      <c r="G11" s="253" t="s">
        <v>94</v>
      </c>
      <c r="H11" s="15" t="s">
        <v>2</v>
      </c>
      <c r="I11" s="16">
        <v>29.14</v>
      </c>
    </row>
    <row r="12" spans="1:9" ht="18" customHeight="1">
      <c r="A12" s="211">
        <v>3</v>
      </c>
      <c r="B12" s="253" t="s">
        <v>95</v>
      </c>
      <c r="C12" s="253" t="s">
        <v>95</v>
      </c>
      <c r="D12" s="253" t="s">
        <v>95</v>
      </c>
      <c r="E12" s="253" t="s">
        <v>95</v>
      </c>
      <c r="F12" s="253" t="s">
        <v>95</v>
      </c>
      <c r="G12" s="253" t="s">
        <v>95</v>
      </c>
      <c r="H12" s="15" t="s">
        <v>4</v>
      </c>
      <c r="I12" s="16">
        <v>9</v>
      </c>
    </row>
    <row r="13" spans="1:9" ht="19.5" customHeight="1">
      <c r="A13" s="211">
        <v>3</v>
      </c>
      <c r="B13" s="253" t="s">
        <v>96</v>
      </c>
      <c r="C13" s="253" t="s">
        <v>96</v>
      </c>
      <c r="D13" s="253" t="s">
        <v>96</v>
      </c>
      <c r="E13" s="253" t="s">
        <v>96</v>
      </c>
      <c r="F13" s="253" t="s">
        <v>96</v>
      </c>
      <c r="G13" s="253" t="s">
        <v>96</v>
      </c>
      <c r="H13" s="15" t="s">
        <v>4</v>
      </c>
      <c r="I13" s="16">
        <v>2</v>
      </c>
    </row>
    <row r="14" spans="1:9" ht="76.5" customHeight="1">
      <c r="A14" s="211">
        <v>3</v>
      </c>
      <c r="B14" s="253" t="s">
        <v>101</v>
      </c>
      <c r="C14" s="253" t="s">
        <v>101</v>
      </c>
      <c r="D14" s="253" t="s">
        <v>101</v>
      </c>
      <c r="E14" s="253" t="s">
        <v>101</v>
      </c>
      <c r="F14" s="253" t="s">
        <v>101</v>
      </c>
      <c r="G14" s="253" t="s">
        <v>101</v>
      </c>
      <c r="H14" s="15" t="s">
        <v>2</v>
      </c>
      <c r="I14" s="16">
        <v>190</v>
      </c>
    </row>
    <row r="15" spans="1:9">
      <c r="A15" s="211">
        <v>3</v>
      </c>
      <c r="B15" s="253" t="s">
        <v>102</v>
      </c>
      <c r="C15" s="253" t="s">
        <v>102</v>
      </c>
      <c r="D15" s="253" t="s">
        <v>102</v>
      </c>
      <c r="E15" s="253" t="s">
        <v>102</v>
      </c>
      <c r="F15" s="253" t="s">
        <v>102</v>
      </c>
      <c r="G15" s="253" t="s">
        <v>102</v>
      </c>
      <c r="H15" s="15" t="s">
        <v>103</v>
      </c>
      <c r="I15" s="16">
        <v>2</v>
      </c>
    </row>
    <row r="16" spans="1:9" ht="17.25" customHeight="1">
      <c r="A16" s="211">
        <v>3</v>
      </c>
      <c r="B16" s="253" t="s">
        <v>104</v>
      </c>
      <c r="C16" s="253" t="s">
        <v>104</v>
      </c>
      <c r="D16" s="253" t="s">
        <v>104</v>
      </c>
      <c r="E16" s="253" t="s">
        <v>104</v>
      </c>
      <c r="F16" s="253" t="s">
        <v>104</v>
      </c>
      <c r="G16" s="253" t="s">
        <v>104</v>
      </c>
      <c r="H16" s="15" t="s">
        <v>4</v>
      </c>
      <c r="I16" s="16">
        <v>2</v>
      </c>
    </row>
    <row r="17" spans="1:9">
      <c r="A17" s="211">
        <v>3</v>
      </c>
      <c r="B17" s="253" t="s">
        <v>105</v>
      </c>
      <c r="C17" s="253" t="s">
        <v>105</v>
      </c>
      <c r="D17" s="253" t="s">
        <v>105</v>
      </c>
      <c r="E17" s="253" t="s">
        <v>105</v>
      </c>
      <c r="F17" s="253" t="s">
        <v>105</v>
      </c>
      <c r="G17" s="253" t="s">
        <v>105</v>
      </c>
      <c r="H17" s="15" t="s">
        <v>4</v>
      </c>
      <c r="I17" s="16">
        <v>13</v>
      </c>
    </row>
    <row r="18" spans="1:9">
      <c r="A18" s="211">
        <v>3</v>
      </c>
      <c r="B18" s="253" t="s">
        <v>106</v>
      </c>
      <c r="C18" s="253" t="s">
        <v>106</v>
      </c>
      <c r="D18" s="253" t="s">
        <v>106</v>
      </c>
      <c r="E18" s="253" t="s">
        <v>106</v>
      </c>
      <c r="F18" s="253" t="s">
        <v>106</v>
      </c>
      <c r="G18" s="253" t="s">
        <v>106</v>
      </c>
      <c r="H18" s="15" t="s">
        <v>4</v>
      </c>
      <c r="I18" s="16">
        <v>15</v>
      </c>
    </row>
    <row r="19" spans="1:9">
      <c r="A19" s="211">
        <v>3</v>
      </c>
      <c r="B19" s="253" t="s">
        <v>107</v>
      </c>
      <c r="C19" s="253" t="s">
        <v>107</v>
      </c>
      <c r="D19" s="253" t="s">
        <v>107</v>
      </c>
      <c r="E19" s="253" t="s">
        <v>107</v>
      </c>
      <c r="F19" s="253" t="s">
        <v>107</v>
      </c>
      <c r="G19" s="253" t="s">
        <v>107</v>
      </c>
      <c r="H19" s="15" t="s">
        <v>4</v>
      </c>
      <c r="I19" s="16">
        <v>4</v>
      </c>
    </row>
    <row r="20" spans="1:9">
      <c r="A20" s="211">
        <v>3</v>
      </c>
      <c r="B20" s="253" t="s">
        <v>108</v>
      </c>
      <c r="C20" s="253" t="s">
        <v>108</v>
      </c>
      <c r="D20" s="253" t="s">
        <v>108</v>
      </c>
      <c r="E20" s="253" t="s">
        <v>108</v>
      </c>
      <c r="F20" s="253" t="s">
        <v>108</v>
      </c>
      <c r="G20" s="253" t="s">
        <v>108</v>
      </c>
      <c r="H20" s="15" t="s">
        <v>4</v>
      </c>
      <c r="I20" s="16">
        <v>4</v>
      </c>
    </row>
    <row r="21" spans="1:9">
      <c r="A21" s="211">
        <v>3</v>
      </c>
      <c r="B21" s="253" t="s">
        <v>109</v>
      </c>
      <c r="C21" s="253" t="s">
        <v>109</v>
      </c>
      <c r="D21" s="253" t="s">
        <v>109</v>
      </c>
      <c r="E21" s="253" t="s">
        <v>109</v>
      </c>
      <c r="F21" s="253" t="s">
        <v>109</v>
      </c>
      <c r="G21" s="253" t="s">
        <v>109</v>
      </c>
      <c r="H21" s="15" t="s">
        <v>4</v>
      </c>
      <c r="I21" s="16">
        <v>3</v>
      </c>
    </row>
    <row r="22" spans="1:9" ht="20.25" customHeight="1">
      <c r="A22" s="211">
        <v>3</v>
      </c>
      <c r="B22" s="253" t="s">
        <v>110</v>
      </c>
      <c r="C22" s="253" t="s">
        <v>110</v>
      </c>
      <c r="D22" s="253" t="s">
        <v>110</v>
      </c>
      <c r="E22" s="253" t="s">
        <v>110</v>
      </c>
      <c r="F22" s="253" t="s">
        <v>110</v>
      </c>
      <c r="G22" s="253" t="s">
        <v>110</v>
      </c>
      <c r="H22" s="15" t="s">
        <v>4</v>
      </c>
      <c r="I22" s="16">
        <v>2</v>
      </c>
    </row>
    <row r="23" spans="1:9">
      <c r="A23" s="211">
        <v>3</v>
      </c>
      <c r="B23" s="253" t="s">
        <v>111</v>
      </c>
      <c r="C23" s="253" t="s">
        <v>111</v>
      </c>
      <c r="D23" s="253" t="s">
        <v>111</v>
      </c>
      <c r="E23" s="253" t="s">
        <v>111</v>
      </c>
      <c r="F23" s="253" t="s">
        <v>111</v>
      </c>
      <c r="G23" s="253" t="s">
        <v>111</v>
      </c>
      <c r="H23" s="15" t="s">
        <v>4</v>
      </c>
      <c r="I23" s="16">
        <v>4</v>
      </c>
    </row>
    <row r="24" spans="1:9" ht="18" customHeight="1">
      <c r="A24" s="211">
        <v>3</v>
      </c>
      <c r="B24" s="253" t="s">
        <v>112</v>
      </c>
      <c r="C24" s="253" t="s">
        <v>112</v>
      </c>
      <c r="D24" s="253" t="s">
        <v>112</v>
      </c>
      <c r="E24" s="253" t="s">
        <v>112</v>
      </c>
      <c r="F24" s="253" t="s">
        <v>112</v>
      </c>
      <c r="G24" s="253" t="s">
        <v>112</v>
      </c>
      <c r="H24" s="15" t="s">
        <v>4</v>
      </c>
      <c r="I24" s="16">
        <v>1</v>
      </c>
    </row>
    <row r="25" spans="1:9" ht="17.25" customHeight="1">
      <c r="A25" s="211">
        <v>3</v>
      </c>
      <c r="B25" s="253" t="s">
        <v>113</v>
      </c>
      <c r="C25" s="253" t="s">
        <v>113</v>
      </c>
      <c r="D25" s="253" t="s">
        <v>113</v>
      </c>
      <c r="E25" s="253" t="s">
        <v>113</v>
      </c>
      <c r="F25" s="253" t="s">
        <v>113</v>
      </c>
      <c r="G25" s="253" t="s">
        <v>113</v>
      </c>
      <c r="H25" s="15" t="s">
        <v>4</v>
      </c>
      <c r="I25" s="16">
        <v>2</v>
      </c>
    </row>
    <row r="26" spans="1:9">
      <c r="A26" s="211">
        <v>3</v>
      </c>
      <c r="B26" s="253" t="s">
        <v>115</v>
      </c>
      <c r="C26" s="253" t="s">
        <v>115</v>
      </c>
      <c r="D26" s="253" t="s">
        <v>115</v>
      </c>
      <c r="E26" s="253" t="s">
        <v>115</v>
      </c>
      <c r="F26" s="253" t="s">
        <v>115</v>
      </c>
      <c r="G26" s="253" t="s">
        <v>115</v>
      </c>
      <c r="H26" s="15" t="s">
        <v>4</v>
      </c>
      <c r="I26" s="16">
        <v>2</v>
      </c>
    </row>
    <row r="27" spans="1:9">
      <c r="A27" s="211">
        <v>3</v>
      </c>
      <c r="B27" s="253" t="s">
        <v>116</v>
      </c>
      <c r="C27" s="253" t="s">
        <v>116</v>
      </c>
      <c r="D27" s="253" t="s">
        <v>116</v>
      </c>
      <c r="E27" s="253" t="s">
        <v>116</v>
      </c>
      <c r="F27" s="253" t="s">
        <v>116</v>
      </c>
      <c r="G27" s="253" t="s">
        <v>116</v>
      </c>
      <c r="H27" s="15" t="s">
        <v>4</v>
      </c>
      <c r="I27" s="16">
        <v>3</v>
      </c>
    </row>
    <row r="28" spans="1:9" ht="19.5" customHeight="1">
      <c r="A28" s="211">
        <v>3</v>
      </c>
      <c r="B28" s="253" t="s">
        <v>117</v>
      </c>
      <c r="C28" s="253" t="s">
        <v>117</v>
      </c>
      <c r="D28" s="253" t="s">
        <v>117</v>
      </c>
      <c r="E28" s="253" t="s">
        <v>117</v>
      </c>
      <c r="F28" s="253" t="s">
        <v>117</v>
      </c>
      <c r="G28" s="253" t="s">
        <v>117</v>
      </c>
      <c r="H28" s="15" t="s">
        <v>4</v>
      </c>
      <c r="I28" s="16">
        <v>3</v>
      </c>
    </row>
    <row r="29" spans="1:9" ht="19.5" customHeight="1">
      <c r="A29" s="211">
        <v>3</v>
      </c>
      <c r="B29" s="253" t="s">
        <v>118</v>
      </c>
      <c r="C29" s="253" t="s">
        <v>118</v>
      </c>
      <c r="D29" s="253" t="s">
        <v>118</v>
      </c>
      <c r="E29" s="253" t="s">
        <v>118</v>
      </c>
      <c r="F29" s="253" t="s">
        <v>118</v>
      </c>
      <c r="G29" s="253" t="s">
        <v>118</v>
      </c>
      <c r="H29" s="15" t="s">
        <v>11</v>
      </c>
      <c r="I29" s="16">
        <v>30</v>
      </c>
    </row>
    <row r="30" spans="1:9">
      <c r="A30" s="211">
        <v>3</v>
      </c>
      <c r="B30" s="253" t="s">
        <v>121</v>
      </c>
      <c r="C30" s="253" t="s">
        <v>121</v>
      </c>
      <c r="D30" s="253" t="s">
        <v>121</v>
      </c>
      <c r="E30" s="253" t="s">
        <v>121</v>
      </c>
      <c r="F30" s="253" t="s">
        <v>121</v>
      </c>
      <c r="G30" s="253" t="s">
        <v>121</v>
      </c>
      <c r="H30" s="15" t="s">
        <v>4</v>
      </c>
      <c r="I30" s="16">
        <v>15</v>
      </c>
    </row>
    <row r="31" spans="1:9" ht="27" customHeight="1">
      <c r="A31" s="211">
        <v>3</v>
      </c>
      <c r="B31" s="253" t="s">
        <v>122</v>
      </c>
      <c r="C31" s="253" t="s">
        <v>122</v>
      </c>
      <c r="D31" s="253" t="s">
        <v>122</v>
      </c>
      <c r="E31" s="253" t="s">
        <v>122</v>
      </c>
      <c r="F31" s="253" t="s">
        <v>122</v>
      </c>
      <c r="G31" s="253" t="s">
        <v>122</v>
      </c>
      <c r="H31" s="15" t="s">
        <v>4</v>
      </c>
      <c r="I31" s="16">
        <v>10</v>
      </c>
    </row>
    <row r="32" spans="1:9">
      <c r="A32" s="211">
        <v>3</v>
      </c>
      <c r="B32" s="253" t="s">
        <v>123</v>
      </c>
      <c r="C32" s="253" t="s">
        <v>123</v>
      </c>
      <c r="D32" s="253" t="s">
        <v>123</v>
      </c>
      <c r="E32" s="253" t="s">
        <v>123</v>
      </c>
      <c r="F32" s="253" t="s">
        <v>123</v>
      </c>
      <c r="G32" s="253" t="s">
        <v>123</v>
      </c>
      <c r="H32" s="15" t="s">
        <v>4</v>
      </c>
      <c r="I32" s="16">
        <v>13</v>
      </c>
    </row>
    <row r="33" spans="1:9">
      <c r="A33" s="211">
        <v>3</v>
      </c>
      <c r="B33" s="253" t="s">
        <v>124</v>
      </c>
      <c r="C33" s="253" t="s">
        <v>124</v>
      </c>
      <c r="D33" s="253" t="s">
        <v>124</v>
      </c>
      <c r="E33" s="253" t="s">
        <v>124</v>
      </c>
      <c r="F33" s="253" t="s">
        <v>124</v>
      </c>
      <c r="G33" s="253" t="s">
        <v>124</v>
      </c>
      <c r="H33" s="15" t="s">
        <v>4</v>
      </c>
      <c r="I33" s="16">
        <v>10</v>
      </c>
    </row>
    <row r="34" spans="1:9">
      <c r="A34" s="211">
        <v>3</v>
      </c>
      <c r="B34" s="253" t="s">
        <v>125</v>
      </c>
      <c r="C34" s="253" t="s">
        <v>125</v>
      </c>
      <c r="D34" s="253" t="s">
        <v>125</v>
      </c>
      <c r="E34" s="253" t="s">
        <v>125</v>
      </c>
      <c r="F34" s="253" t="s">
        <v>125</v>
      </c>
      <c r="G34" s="253" t="s">
        <v>125</v>
      </c>
      <c r="H34" s="15" t="s">
        <v>4</v>
      </c>
      <c r="I34" s="16">
        <v>1</v>
      </c>
    </row>
    <row r="35" spans="1:9">
      <c r="A35" s="211">
        <v>3</v>
      </c>
      <c r="B35" s="253" t="s">
        <v>126</v>
      </c>
      <c r="C35" s="253" t="s">
        <v>126</v>
      </c>
      <c r="D35" s="253" t="s">
        <v>126</v>
      </c>
      <c r="E35" s="253" t="s">
        <v>126</v>
      </c>
      <c r="F35" s="253" t="s">
        <v>126</v>
      </c>
      <c r="G35" s="253" t="s">
        <v>126</v>
      </c>
      <c r="H35" s="15" t="s">
        <v>4</v>
      </c>
      <c r="I35" s="16">
        <v>1</v>
      </c>
    </row>
    <row r="36" spans="1:9" ht="29.25" customHeight="1">
      <c r="A36" s="211">
        <v>3</v>
      </c>
      <c r="B36" s="253" t="s">
        <v>127</v>
      </c>
      <c r="C36" s="253" t="s">
        <v>127</v>
      </c>
      <c r="D36" s="253" t="s">
        <v>127</v>
      </c>
      <c r="E36" s="253" t="s">
        <v>127</v>
      </c>
      <c r="F36" s="253" t="s">
        <v>127</v>
      </c>
      <c r="G36" s="253" t="s">
        <v>127</v>
      </c>
      <c r="H36" s="15" t="s">
        <v>4</v>
      </c>
      <c r="I36" s="16">
        <v>1</v>
      </c>
    </row>
    <row r="37" spans="1:9" ht="48" customHeight="1">
      <c r="A37" s="211">
        <v>3</v>
      </c>
      <c r="B37" s="253" t="s">
        <v>130</v>
      </c>
      <c r="C37" s="253" t="s">
        <v>130</v>
      </c>
      <c r="D37" s="253" t="s">
        <v>130</v>
      </c>
      <c r="E37" s="253" t="s">
        <v>130</v>
      </c>
      <c r="F37" s="253" t="s">
        <v>130</v>
      </c>
      <c r="G37" s="253" t="s">
        <v>130</v>
      </c>
      <c r="H37" s="15" t="s">
        <v>4</v>
      </c>
      <c r="I37" s="16">
        <v>1</v>
      </c>
    </row>
    <row r="38" spans="1:9">
      <c r="A38" s="211">
        <v>3</v>
      </c>
      <c r="B38" s="253" t="s">
        <v>131</v>
      </c>
      <c r="C38" s="253" t="s">
        <v>131</v>
      </c>
      <c r="D38" s="253" t="s">
        <v>131</v>
      </c>
      <c r="E38" s="253" t="s">
        <v>131</v>
      </c>
      <c r="F38" s="253" t="s">
        <v>131</v>
      </c>
      <c r="G38" s="253" t="s">
        <v>131</v>
      </c>
      <c r="H38" s="15" t="s">
        <v>4</v>
      </c>
      <c r="I38" s="16">
        <v>6</v>
      </c>
    </row>
    <row r="39" spans="1:9">
      <c r="A39" s="211">
        <v>3</v>
      </c>
      <c r="B39" s="253" t="s">
        <v>132</v>
      </c>
      <c r="C39" s="253" t="s">
        <v>132</v>
      </c>
      <c r="D39" s="253" t="s">
        <v>132</v>
      </c>
      <c r="E39" s="253" t="s">
        <v>132</v>
      </c>
      <c r="F39" s="253" t="s">
        <v>132</v>
      </c>
      <c r="G39" s="253" t="s">
        <v>132</v>
      </c>
      <c r="H39" s="15" t="s">
        <v>4</v>
      </c>
      <c r="I39" s="16">
        <v>14</v>
      </c>
    </row>
    <row r="40" spans="1:9" ht="23.25" customHeight="1">
      <c r="A40" s="211">
        <v>3</v>
      </c>
      <c r="B40" s="253" t="s">
        <v>134</v>
      </c>
      <c r="C40" s="253" t="s">
        <v>134</v>
      </c>
      <c r="D40" s="253" t="s">
        <v>134</v>
      </c>
      <c r="E40" s="253" t="s">
        <v>134</v>
      </c>
      <c r="F40" s="253" t="s">
        <v>134</v>
      </c>
      <c r="G40" s="253" t="s">
        <v>134</v>
      </c>
      <c r="H40" s="15" t="s">
        <v>4</v>
      </c>
      <c r="I40" s="16">
        <v>1</v>
      </c>
    </row>
    <row r="41" spans="1:9" ht="22.5" customHeight="1">
      <c r="A41" s="211">
        <v>3</v>
      </c>
      <c r="B41" s="253" t="s">
        <v>135</v>
      </c>
      <c r="C41" s="253" t="s">
        <v>135</v>
      </c>
      <c r="D41" s="253" t="s">
        <v>135</v>
      </c>
      <c r="E41" s="253" t="s">
        <v>135</v>
      </c>
      <c r="F41" s="253" t="s">
        <v>135</v>
      </c>
      <c r="G41" s="253" t="s">
        <v>135</v>
      </c>
      <c r="H41" s="15" t="s">
        <v>4</v>
      </c>
      <c r="I41" s="16">
        <v>2</v>
      </c>
    </row>
    <row r="42" spans="1:9" ht="20.25" customHeight="1">
      <c r="A42" s="211">
        <v>3</v>
      </c>
      <c r="B42" s="253" t="s">
        <v>136</v>
      </c>
      <c r="C42" s="253" t="s">
        <v>136</v>
      </c>
      <c r="D42" s="253" t="s">
        <v>136</v>
      </c>
      <c r="E42" s="253" t="s">
        <v>136</v>
      </c>
      <c r="F42" s="253" t="s">
        <v>136</v>
      </c>
      <c r="G42" s="253" t="s">
        <v>136</v>
      </c>
      <c r="H42" s="15" t="s">
        <v>4</v>
      </c>
      <c r="I42" s="16">
        <v>9</v>
      </c>
    </row>
    <row r="43" spans="1:9" ht="36.75" customHeight="1">
      <c r="A43" s="211">
        <v>3</v>
      </c>
      <c r="B43" s="253" t="s">
        <v>137</v>
      </c>
      <c r="C43" s="253" t="s">
        <v>137</v>
      </c>
      <c r="D43" s="253" t="s">
        <v>137</v>
      </c>
      <c r="E43" s="253" t="s">
        <v>137</v>
      </c>
      <c r="F43" s="253" t="s">
        <v>137</v>
      </c>
      <c r="G43" s="253" t="s">
        <v>137</v>
      </c>
      <c r="H43" s="15" t="s">
        <v>4</v>
      </c>
      <c r="I43" s="16">
        <v>1</v>
      </c>
    </row>
    <row r="47" spans="1:9">
      <c r="A47" t="s">
        <v>605</v>
      </c>
    </row>
    <row r="49" spans="1:1">
      <c r="A49" t="s">
        <v>606</v>
      </c>
    </row>
    <row r="50" spans="1:1">
      <c r="A50" t="s">
        <v>607</v>
      </c>
    </row>
  </sheetData>
  <mergeCells count="42">
    <mergeCell ref="B41:G41"/>
    <mergeCell ref="B42:G42"/>
    <mergeCell ref="B43:G43"/>
    <mergeCell ref="B35:G35"/>
    <mergeCell ref="B36:G36"/>
    <mergeCell ref="B37:G37"/>
    <mergeCell ref="B38:G38"/>
    <mergeCell ref="B39:G39"/>
    <mergeCell ref="B40:G40"/>
    <mergeCell ref="B34:G34"/>
    <mergeCell ref="B23:G23"/>
    <mergeCell ref="B24:G24"/>
    <mergeCell ref="B25:G25"/>
    <mergeCell ref="B26:G26"/>
    <mergeCell ref="B27:G27"/>
    <mergeCell ref="B28:G28"/>
    <mergeCell ref="B29:G29"/>
    <mergeCell ref="B30:G30"/>
    <mergeCell ref="B31:G31"/>
    <mergeCell ref="B32:G32"/>
    <mergeCell ref="B33:G33"/>
    <mergeCell ref="B22:G22"/>
    <mergeCell ref="B11:G11"/>
    <mergeCell ref="B12:G12"/>
    <mergeCell ref="B13:G13"/>
    <mergeCell ref="B14:G14"/>
    <mergeCell ref="B15:G15"/>
    <mergeCell ref="B16:G16"/>
    <mergeCell ref="B17:G17"/>
    <mergeCell ref="B18:G18"/>
    <mergeCell ref="B19:G19"/>
    <mergeCell ref="B20:G20"/>
    <mergeCell ref="B21:G21"/>
    <mergeCell ref="B10:G10"/>
    <mergeCell ref="A1:I1"/>
    <mergeCell ref="A2:I2"/>
    <mergeCell ref="A3:I3"/>
    <mergeCell ref="B5:G5"/>
    <mergeCell ref="B6:G6"/>
    <mergeCell ref="B7:G7"/>
    <mergeCell ref="B8:G8"/>
    <mergeCell ref="B9:G9"/>
  </mergeCells>
  <pageMargins left="0.31496062992125984" right="0.31496062992125984" top="0.74803149606299213" bottom="0.74803149606299213" header="0.31496062992125984" footer="0.31496062992125984"/>
  <pageSetup scale="85" orientation="portrait" r:id="rId1"/>
  <drawing r:id="rId2"/>
</worksheet>
</file>

<file path=xl/worksheets/sheet4.xml><?xml version="1.0" encoding="utf-8"?>
<worksheet xmlns="http://schemas.openxmlformats.org/spreadsheetml/2006/main" xmlns:r="http://schemas.openxmlformats.org/officeDocument/2006/relationships">
  <dimension ref="A1:I84"/>
  <sheetViews>
    <sheetView topLeftCell="A60" zoomScale="70" zoomScaleNormal="70" zoomScaleSheetLayoutView="115" workbookViewId="0">
      <selection activeCell="I84" sqref="I84"/>
    </sheetView>
  </sheetViews>
  <sheetFormatPr baseColWidth="10" defaultRowHeight="15"/>
  <cols>
    <col min="1" max="1" width="12.7109375" customWidth="1"/>
    <col min="2" max="2" width="69.7109375" customWidth="1"/>
    <col min="9" max="9" width="10.140625" customWidth="1"/>
  </cols>
  <sheetData>
    <row r="1" spans="1:9" s="235" customFormat="1" ht="12">
      <c r="A1" s="238" t="s">
        <v>602</v>
      </c>
      <c r="B1" s="238"/>
      <c r="C1" s="238"/>
      <c r="D1" s="238"/>
      <c r="E1" s="236"/>
      <c r="F1" s="236"/>
      <c r="G1" s="236"/>
      <c r="H1" s="236"/>
      <c r="I1" s="236"/>
    </row>
    <row r="2" spans="1:9" s="235" customFormat="1" ht="12">
      <c r="A2" s="238" t="s">
        <v>603</v>
      </c>
      <c r="B2" s="238"/>
      <c r="C2" s="238"/>
      <c r="D2" s="238"/>
      <c r="E2" s="236"/>
      <c r="F2" s="236"/>
      <c r="G2" s="236"/>
      <c r="H2" s="236"/>
      <c r="I2" s="236"/>
    </row>
    <row r="3" spans="1:9" s="235" customFormat="1" ht="12">
      <c r="A3" s="238" t="s">
        <v>604</v>
      </c>
      <c r="B3" s="238"/>
      <c r="C3" s="238"/>
      <c r="D3" s="238"/>
      <c r="E3" s="236"/>
      <c r="F3" s="236"/>
      <c r="G3" s="236"/>
      <c r="H3" s="236"/>
      <c r="I3" s="236"/>
    </row>
    <row r="5" spans="1:9" ht="23.25" thickBot="1">
      <c r="A5" s="69" t="s">
        <v>74</v>
      </c>
      <c r="B5" s="74" t="s">
        <v>142</v>
      </c>
      <c r="C5" s="74" t="s">
        <v>76</v>
      </c>
      <c r="D5" s="74" t="s">
        <v>77</v>
      </c>
    </row>
    <row r="6" spans="1:9">
      <c r="A6" s="11"/>
      <c r="B6" s="11" t="s">
        <v>378</v>
      </c>
      <c r="C6" s="100"/>
      <c r="D6" s="100"/>
    </row>
    <row r="7" spans="1:9">
      <c r="A7" s="10"/>
      <c r="B7" s="77" t="s">
        <v>0</v>
      </c>
      <c r="C7" s="101"/>
      <c r="D7" s="101"/>
    </row>
    <row r="8" spans="1:9" ht="54.75" customHeight="1">
      <c r="A8" s="215">
        <v>4</v>
      </c>
      <c r="B8" s="78" t="s">
        <v>324</v>
      </c>
      <c r="C8" s="79" t="s">
        <v>2</v>
      </c>
      <c r="D8" s="80">
        <f>78.4+79.65+220.8+240</f>
        <v>618.85</v>
      </c>
    </row>
    <row r="9" spans="1:9">
      <c r="A9" s="215">
        <v>4</v>
      </c>
      <c r="B9" s="81" t="s">
        <v>325</v>
      </c>
      <c r="C9" s="79"/>
      <c r="D9" s="80"/>
    </row>
    <row r="10" spans="1:9">
      <c r="A10" s="215">
        <v>4</v>
      </c>
      <c r="B10" s="81" t="s">
        <v>326</v>
      </c>
      <c r="C10" s="82"/>
      <c r="D10" s="83"/>
    </row>
    <row r="11" spans="1:9" ht="30" customHeight="1">
      <c r="A11" s="215">
        <v>4</v>
      </c>
      <c r="B11" s="84" t="s">
        <v>327</v>
      </c>
      <c r="C11" s="85" t="s">
        <v>4</v>
      </c>
      <c r="D11" s="86">
        <v>1</v>
      </c>
    </row>
    <row r="12" spans="1:9" ht="46.5" customHeight="1">
      <c r="A12" s="215">
        <v>4</v>
      </c>
      <c r="B12" s="84" t="s">
        <v>328</v>
      </c>
      <c r="C12" s="85" t="s">
        <v>4</v>
      </c>
      <c r="D12" s="86">
        <v>1</v>
      </c>
    </row>
    <row r="13" spans="1:9" ht="123.75" customHeight="1">
      <c r="A13" s="215">
        <v>4</v>
      </c>
      <c r="B13" s="87" t="s">
        <v>329</v>
      </c>
      <c r="C13" s="85" t="s">
        <v>4</v>
      </c>
      <c r="D13" s="86">
        <v>1</v>
      </c>
    </row>
    <row r="14" spans="1:9" ht="55.5" customHeight="1">
      <c r="A14" s="215">
        <v>4</v>
      </c>
      <c r="B14" s="84" t="s">
        <v>330</v>
      </c>
      <c r="C14" s="85" t="s">
        <v>4</v>
      </c>
      <c r="D14" s="86">
        <v>1</v>
      </c>
    </row>
    <row r="15" spans="1:9" ht="30" customHeight="1">
      <c r="A15" s="215">
        <v>4</v>
      </c>
      <c r="B15" s="87" t="s">
        <v>331</v>
      </c>
      <c r="C15" s="85" t="s">
        <v>4</v>
      </c>
      <c r="D15" s="86">
        <v>4</v>
      </c>
    </row>
    <row r="16" spans="1:9">
      <c r="A16" s="215">
        <v>4</v>
      </c>
      <c r="B16" s="88" t="s">
        <v>332</v>
      </c>
      <c r="C16" s="89"/>
      <c r="D16" s="90"/>
    </row>
    <row r="17" spans="1:4">
      <c r="A17" s="215">
        <v>4</v>
      </c>
      <c r="B17" s="81" t="s">
        <v>333</v>
      </c>
      <c r="C17" s="82"/>
      <c r="D17" s="83"/>
    </row>
    <row r="18" spans="1:4" ht="78.75" customHeight="1">
      <c r="A18" s="215">
        <v>4</v>
      </c>
      <c r="B18" s="87" t="s">
        <v>334</v>
      </c>
      <c r="C18" s="85" t="s">
        <v>4</v>
      </c>
      <c r="D18" s="86">
        <v>1</v>
      </c>
    </row>
    <row r="19" spans="1:4" ht="54.75" customHeight="1">
      <c r="A19" s="215">
        <v>4</v>
      </c>
      <c r="B19" s="87" t="s">
        <v>335</v>
      </c>
      <c r="C19" s="85" t="s">
        <v>4</v>
      </c>
      <c r="D19" s="86">
        <v>1</v>
      </c>
    </row>
    <row r="20" spans="1:4" ht="52.5" customHeight="1">
      <c r="A20" s="215">
        <v>4</v>
      </c>
      <c r="B20" s="87" t="s">
        <v>336</v>
      </c>
      <c r="C20" s="85" t="s">
        <v>4</v>
      </c>
      <c r="D20" s="86">
        <v>1</v>
      </c>
    </row>
    <row r="21" spans="1:4">
      <c r="A21" s="215">
        <v>4</v>
      </c>
      <c r="B21" s="88" t="s">
        <v>337</v>
      </c>
      <c r="C21" s="89"/>
      <c r="D21" s="90"/>
    </row>
    <row r="22" spans="1:4">
      <c r="A22" s="215">
        <v>4</v>
      </c>
      <c r="B22" s="81" t="s">
        <v>338</v>
      </c>
      <c r="C22" s="82"/>
      <c r="D22" s="83"/>
    </row>
    <row r="23" spans="1:4" ht="35.25" customHeight="1">
      <c r="A23" s="215">
        <v>4</v>
      </c>
      <c r="B23" s="87" t="s">
        <v>339</v>
      </c>
      <c r="C23" s="85" t="s">
        <v>4</v>
      </c>
      <c r="D23" s="86">
        <v>5</v>
      </c>
    </row>
    <row r="24" spans="1:4">
      <c r="A24" s="215">
        <v>4</v>
      </c>
      <c r="B24" s="81" t="s">
        <v>340</v>
      </c>
      <c r="C24" s="89"/>
      <c r="D24" s="90"/>
    </row>
    <row r="25" spans="1:4">
      <c r="A25" s="215">
        <v>4</v>
      </c>
      <c r="B25" s="81" t="s">
        <v>341</v>
      </c>
      <c r="C25" s="82"/>
      <c r="D25" s="83"/>
    </row>
    <row r="26" spans="1:4" ht="55.5" customHeight="1">
      <c r="A26" s="215">
        <v>4</v>
      </c>
      <c r="B26" s="87" t="s">
        <v>342</v>
      </c>
      <c r="C26" s="85" t="s">
        <v>4</v>
      </c>
      <c r="D26" s="86">
        <v>1</v>
      </c>
    </row>
    <row r="27" spans="1:4" ht="42" customHeight="1">
      <c r="A27" s="215">
        <v>4</v>
      </c>
      <c r="B27" s="87" t="s">
        <v>343</v>
      </c>
      <c r="C27" s="85" t="s">
        <v>4</v>
      </c>
      <c r="D27" s="86">
        <v>1</v>
      </c>
    </row>
    <row r="28" spans="1:4" ht="42" customHeight="1">
      <c r="A28" s="215">
        <v>4</v>
      </c>
      <c r="B28" s="87" t="s">
        <v>344</v>
      </c>
      <c r="C28" s="85" t="s">
        <v>4</v>
      </c>
      <c r="D28" s="86">
        <v>1</v>
      </c>
    </row>
    <row r="29" spans="1:4">
      <c r="A29" s="215">
        <v>4</v>
      </c>
      <c r="B29" s="81" t="s">
        <v>345</v>
      </c>
      <c r="C29" s="89"/>
      <c r="D29" s="90"/>
    </row>
    <row r="30" spans="1:4">
      <c r="A30" s="215">
        <v>4</v>
      </c>
      <c r="B30" s="81" t="s">
        <v>20</v>
      </c>
      <c r="C30" s="82"/>
      <c r="D30" s="83"/>
    </row>
    <row r="31" spans="1:4" ht="44.25" customHeight="1">
      <c r="A31" s="215">
        <v>4</v>
      </c>
      <c r="B31" s="87" t="s">
        <v>346</v>
      </c>
      <c r="C31" s="85" t="s">
        <v>4</v>
      </c>
      <c r="D31" s="86">
        <v>3</v>
      </c>
    </row>
    <row r="32" spans="1:4" ht="28.5" customHeight="1">
      <c r="A32" s="215">
        <v>4</v>
      </c>
      <c r="B32" s="87" t="s">
        <v>347</v>
      </c>
      <c r="C32" s="85" t="s">
        <v>4</v>
      </c>
      <c r="D32" s="86">
        <v>30</v>
      </c>
    </row>
    <row r="33" spans="1:4" ht="27.75" customHeight="1">
      <c r="A33" s="215">
        <v>4</v>
      </c>
      <c r="B33" s="87" t="s">
        <v>348</v>
      </c>
      <c r="C33" s="85" t="s">
        <v>2</v>
      </c>
      <c r="D33" s="86">
        <v>35</v>
      </c>
    </row>
    <row r="34" spans="1:4" ht="37.5" customHeight="1">
      <c r="A34" s="215">
        <v>4</v>
      </c>
      <c r="B34" s="87" t="s">
        <v>349</v>
      </c>
      <c r="C34" s="85" t="s">
        <v>11</v>
      </c>
      <c r="D34" s="86">
        <v>22.5</v>
      </c>
    </row>
    <row r="35" spans="1:4">
      <c r="A35" s="215">
        <v>4</v>
      </c>
      <c r="B35" s="81" t="s">
        <v>25</v>
      </c>
      <c r="C35" s="89"/>
      <c r="D35" s="90"/>
    </row>
    <row r="36" spans="1:4">
      <c r="A36" s="215">
        <v>4</v>
      </c>
      <c r="B36" s="81" t="s">
        <v>350</v>
      </c>
      <c r="C36" s="89"/>
      <c r="D36" s="90"/>
    </row>
    <row r="37" spans="1:4">
      <c r="A37" s="215">
        <v>4</v>
      </c>
      <c r="B37" s="81" t="s">
        <v>351</v>
      </c>
      <c r="C37" s="82"/>
      <c r="D37" s="83"/>
    </row>
    <row r="38" spans="1:4" ht="48.75" customHeight="1">
      <c r="A38" s="215">
        <v>4</v>
      </c>
      <c r="B38" s="84" t="s">
        <v>352</v>
      </c>
      <c r="C38" s="85" t="s">
        <v>4</v>
      </c>
      <c r="D38" s="86">
        <v>1</v>
      </c>
    </row>
    <row r="39" spans="1:4">
      <c r="A39" s="215">
        <v>4</v>
      </c>
      <c r="B39" s="81" t="s">
        <v>353</v>
      </c>
      <c r="C39" s="89"/>
      <c r="D39" s="90"/>
    </row>
    <row r="40" spans="1:4">
      <c r="A40" s="215">
        <v>4</v>
      </c>
      <c r="B40" s="81" t="s">
        <v>0</v>
      </c>
      <c r="C40" s="82"/>
      <c r="D40" s="83"/>
    </row>
    <row r="41" spans="1:4" ht="29.25" customHeight="1">
      <c r="A41" s="215">
        <v>4</v>
      </c>
      <c r="B41" s="84" t="s">
        <v>354</v>
      </c>
      <c r="C41" s="85" t="s">
        <v>4</v>
      </c>
      <c r="D41" s="86">
        <v>10</v>
      </c>
    </row>
    <row r="42" spans="1:4">
      <c r="A42" s="215">
        <v>4</v>
      </c>
      <c r="B42" s="81" t="s">
        <v>8</v>
      </c>
      <c r="C42" s="89"/>
      <c r="D42" s="90"/>
    </row>
    <row r="43" spans="1:4">
      <c r="A43" s="215">
        <v>4</v>
      </c>
      <c r="B43" s="81" t="s">
        <v>355</v>
      </c>
      <c r="C43" s="82"/>
      <c r="D43" s="83"/>
    </row>
    <row r="44" spans="1:4" ht="36.75" customHeight="1">
      <c r="A44" s="215">
        <v>4</v>
      </c>
      <c r="B44" s="87" t="s">
        <v>356</v>
      </c>
      <c r="C44" s="85" t="s">
        <v>4</v>
      </c>
      <c r="D44" s="86">
        <v>6</v>
      </c>
    </row>
    <row r="45" spans="1:4">
      <c r="A45" s="215">
        <v>4</v>
      </c>
      <c r="B45" s="81" t="s">
        <v>357</v>
      </c>
      <c r="C45" s="89"/>
      <c r="D45" s="90"/>
    </row>
    <row r="46" spans="1:4">
      <c r="A46" s="215">
        <v>4</v>
      </c>
      <c r="B46" s="81" t="s">
        <v>358</v>
      </c>
      <c r="C46" s="89"/>
      <c r="D46" s="90"/>
    </row>
    <row r="47" spans="1:4" ht="22.5" customHeight="1">
      <c r="A47" s="215">
        <v>4</v>
      </c>
      <c r="B47" s="87" t="s">
        <v>359</v>
      </c>
      <c r="C47" s="85" t="s">
        <v>2</v>
      </c>
      <c r="D47" s="86">
        <f>142.45+2.78+4.44+6.2</f>
        <v>155.86999999999998</v>
      </c>
    </row>
    <row r="48" spans="1:4" ht="34.5" customHeight="1">
      <c r="A48" s="215">
        <v>4</v>
      </c>
      <c r="B48" s="87" t="s">
        <v>360</v>
      </c>
      <c r="C48" s="91" t="s">
        <v>11</v>
      </c>
      <c r="D48" s="92">
        <v>18.25</v>
      </c>
    </row>
    <row r="49" spans="1:4" ht="27.75" customHeight="1">
      <c r="A49" s="215">
        <v>4</v>
      </c>
      <c r="B49" s="87" t="s">
        <v>361</v>
      </c>
      <c r="C49" s="91" t="s">
        <v>2</v>
      </c>
      <c r="D49" s="92">
        <v>105</v>
      </c>
    </row>
    <row r="50" spans="1:4">
      <c r="A50" s="215">
        <v>4</v>
      </c>
      <c r="B50" s="81" t="s">
        <v>362</v>
      </c>
      <c r="C50" s="89"/>
      <c r="D50" s="90"/>
    </row>
    <row r="51" spans="1:4">
      <c r="A51" s="215">
        <v>4</v>
      </c>
      <c r="B51" s="81" t="s">
        <v>289</v>
      </c>
      <c r="C51" s="79"/>
      <c r="D51" s="80"/>
    </row>
    <row r="52" spans="1:4" ht="35.25" customHeight="1">
      <c r="A52" s="215">
        <v>4</v>
      </c>
      <c r="B52" s="78" t="s">
        <v>290</v>
      </c>
      <c r="C52" s="79" t="s">
        <v>4</v>
      </c>
      <c r="D52" s="80">
        <v>18</v>
      </c>
    </row>
    <row r="53" spans="1:4">
      <c r="A53" s="215">
        <v>4</v>
      </c>
      <c r="B53" s="81" t="s">
        <v>47</v>
      </c>
      <c r="C53" s="79"/>
      <c r="D53" s="80"/>
    </row>
    <row r="54" spans="1:4">
      <c r="A54" s="215">
        <v>4</v>
      </c>
      <c r="B54" s="81" t="s">
        <v>30</v>
      </c>
      <c r="C54" s="79"/>
      <c r="D54" s="80"/>
    </row>
    <row r="55" spans="1:4" ht="19.5" customHeight="1">
      <c r="A55" s="215">
        <v>4</v>
      </c>
      <c r="B55" s="78" t="s">
        <v>363</v>
      </c>
      <c r="C55" s="79" t="s">
        <v>4</v>
      </c>
      <c r="D55" s="80">
        <v>2</v>
      </c>
    </row>
    <row r="56" spans="1:4" ht="29.25" customHeight="1">
      <c r="A56" s="215">
        <v>4</v>
      </c>
      <c r="B56" s="78" t="s">
        <v>306</v>
      </c>
      <c r="C56" s="79" t="s">
        <v>4</v>
      </c>
      <c r="D56" s="80">
        <v>3</v>
      </c>
    </row>
    <row r="57" spans="1:4">
      <c r="A57" s="215">
        <v>4</v>
      </c>
      <c r="B57" s="81" t="s">
        <v>42</v>
      </c>
      <c r="C57" s="79"/>
      <c r="D57" s="80"/>
    </row>
    <row r="58" spans="1:4">
      <c r="A58" s="215">
        <v>4</v>
      </c>
      <c r="B58" s="81" t="s">
        <v>291</v>
      </c>
      <c r="C58" s="79"/>
      <c r="D58" s="80"/>
    </row>
    <row r="59" spans="1:4" ht="28.5" customHeight="1">
      <c r="A59" s="215">
        <v>4</v>
      </c>
      <c r="B59" s="78" t="s">
        <v>364</v>
      </c>
      <c r="C59" s="79" t="s">
        <v>2</v>
      </c>
      <c r="D59" s="80">
        <v>19.5</v>
      </c>
    </row>
    <row r="60" spans="1:4" ht="21" customHeight="1">
      <c r="A60" s="215">
        <v>4</v>
      </c>
      <c r="B60" s="78" t="s">
        <v>365</v>
      </c>
      <c r="C60" s="79" t="s">
        <v>4</v>
      </c>
      <c r="D60" s="80">
        <v>10</v>
      </c>
    </row>
    <row r="61" spans="1:4">
      <c r="A61" s="215">
        <v>4</v>
      </c>
      <c r="B61" s="81" t="s">
        <v>366</v>
      </c>
      <c r="C61" s="79"/>
      <c r="D61" s="80"/>
    </row>
    <row r="62" spans="1:4">
      <c r="A62" s="215">
        <v>4</v>
      </c>
      <c r="B62" s="81" t="s">
        <v>9</v>
      </c>
      <c r="C62" s="79"/>
      <c r="D62" s="80"/>
    </row>
    <row r="63" spans="1:4" ht="33" customHeight="1">
      <c r="A63" s="215">
        <v>4</v>
      </c>
      <c r="B63" s="78" t="s">
        <v>367</v>
      </c>
      <c r="C63" s="79" t="s">
        <v>2</v>
      </c>
      <c r="D63" s="80">
        <v>1878</v>
      </c>
    </row>
    <row r="64" spans="1:4" ht="33" customHeight="1">
      <c r="A64" s="215">
        <v>4</v>
      </c>
      <c r="B64" s="78" t="s">
        <v>368</v>
      </c>
      <c r="C64" s="79" t="s">
        <v>11</v>
      </c>
      <c r="D64" s="80">
        <v>362.45</v>
      </c>
    </row>
    <row r="65" spans="1:4" ht="26.25" customHeight="1">
      <c r="A65" s="215">
        <v>4</v>
      </c>
      <c r="B65" s="78" t="s">
        <v>369</v>
      </c>
      <c r="C65" s="79" t="s">
        <v>2</v>
      </c>
      <c r="D65" s="80">
        <v>88.32</v>
      </c>
    </row>
    <row r="66" spans="1:4">
      <c r="A66" s="215">
        <v>4</v>
      </c>
      <c r="B66" s="81" t="s">
        <v>19</v>
      </c>
      <c r="C66" s="79"/>
      <c r="D66" s="80"/>
    </row>
    <row r="67" spans="1:4">
      <c r="A67" s="215">
        <v>4</v>
      </c>
      <c r="B67" s="81" t="s">
        <v>297</v>
      </c>
      <c r="C67" s="79"/>
      <c r="D67" s="80"/>
    </row>
    <row r="68" spans="1:4" ht="42" customHeight="1">
      <c r="A68" s="215">
        <v>4</v>
      </c>
      <c r="B68" s="78" t="s">
        <v>370</v>
      </c>
      <c r="C68" s="79" t="s">
        <v>2</v>
      </c>
      <c r="D68" s="80">
        <v>96.24</v>
      </c>
    </row>
    <row r="69" spans="1:4">
      <c r="A69" s="215">
        <v>4</v>
      </c>
      <c r="B69" s="81" t="s">
        <v>299</v>
      </c>
      <c r="C69" s="79"/>
      <c r="D69" s="80"/>
    </row>
    <row r="70" spans="1:4">
      <c r="A70" s="215">
        <v>4</v>
      </c>
      <c r="B70" s="81" t="s">
        <v>333</v>
      </c>
      <c r="C70" s="93"/>
      <c r="D70" s="94"/>
    </row>
    <row r="71" spans="1:4" ht="42" customHeight="1">
      <c r="A71" s="215">
        <v>4</v>
      </c>
      <c r="B71" s="95" t="s">
        <v>371</v>
      </c>
      <c r="C71" s="96" t="s">
        <v>4</v>
      </c>
      <c r="D71" s="80">
        <v>22</v>
      </c>
    </row>
    <row r="72" spans="1:4" ht="32.25" customHeight="1">
      <c r="A72" s="215">
        <v>4</v>
      </c>
      <c r="B72" s="97" t="s">
        <v>372</v>
      </c>
      <c r="C72" s="79" t="s">
        <v>4</v>
      </c>
      <c r="D72" s="80">
        <v>32</v>
      </c>
    </row>
    <row r="73" spans="1:4" ht="32.25" customHeight="1">
      <c r="A73" s="215">
        <v>4</v>
      </c>
      <c r="B73" s="97" t="s">
        <v>373</v>
      </c>
      <c r="C73" s="79" t="s">
        <v>4</v>
      </c>
      <c r="D73" s="80">
        <f>42+116</f>
        <v>158</v>
      </c>
    </row>
    <row r="74" spans="1:4" ht="27.75" customHeight="1">
      <c r="A74" s="215">
        <v>4</v>
      </c>
      <c r="B74" s="78" t="s">
        <v>374</v>
      </c>
      <c r="C74" s="79" t="s">
        <v>4</v>
      </c>
      <c r="D74" s="80">
        <v>1</v>
      </c>
    </row>
    <row r="75" spans="1:4" ht="39" customHeight="1">
      <c r="A75" s="215">
        <v>4</v>
      </c>
      <c r="B75" s="78" t="s">
        <v>375</v>
      </c>
      <c r="C75" s="79" t="s">
        <v>4</v>
      </c>
      <c r="D75" s="80">
        <v>18</v>
      </c>
    </row>
    <row r="76" spans="1:4" ht="29.25" customHeight="1">
      <c r="A76" s="215">
        <v>4</v>
      </c>
      <c r="B76" s="98" t="s">
        <v>376</v>
      </c>
      <c r="C76" s="25" t="s">
        <v>4</v>
      </c>
      <c r="D76" s="80">
        <v>18</v>
      </c>
    </row>
    <row r="77" spans="1:4">
      <c r="A77" s="99"/>
      <c r="B77" s="81" t="s">
        <v>377</v>
      </c>
      <c r="C77" s="99"/>
      <c r="D77" s="99"/>
    </row>
    <row r="81" spans="1:1">
      <c r="A81" t="s">
        <v>605</v>
      </c>
    </row>
    <row r="83" spans="1:1">
      <c r="A83" t="s">
        <v>606</v>
      </c>
    </row>
    <row r="84" spans="1:1">
      <c r="A84" t="s">
        <v>607</v>
      </c>
    </row>
  </sheetData>
  <mergeCells count="3">
    <mergeCell ref="A1:D1"/>
    <mergeCell ref="A2:D2"/>
    <mergeCell ref="A3:D3"/>
  </mergeCells>
  <pageMargins left="0.31496062992125984" right="0.31496062992125984" top="0.74803149606299213" bottom="0.74803149606299213" header="0.31496062992125984" footer="0.31496062992125984"/>
  <pageSetup scale="85" orientation="portrait" r:id="rId1"/>
  <drawing r:id="rId2"/>
</worksheet>
</file>

<file path=xl/worksheets/sheet5.xml><?xml version="1.0" encoding="utf-8"?>
<worksheet xmlns="http://schemas.openxmlformats.org/spreadsheetml/2006/main" xmlns:r="http://schemas.openxmlformats.org/officeDocument/2006/relationships">
  <dimension ref="A1:I61"/>
  <sheetViews>
    <sheetView topLeftCell="A46" zoomScale="70" zoomScaleNormal="70" zoomScaleSheetLayoutView="115" workbookViewId="0">
      <selection activeCell="E54" sqref="E54"/>
    </sheetView>
  </sheetViews>
  <sheetFormatPr baseColWidth="10" defaultRowHeight="15"/>
  <cols>
    <col min="1" max="1" width="12.7109375" customWidth="1"/>
    <col min="2" max="2" width="79" customWidth="1"/>
    <col min="9" max="9" width="10.140625" customWidth="1"/>
  </cols>
  <sheetData>
    <row r="1" spans="1:9" s="235" customFormat="1" ht="12">
      <c r="A1" s="238" t="s">
        <v>602</v>
      </c>
      <c r="B1" s="238"/>
      <c r="C1" s="238"/>
      <c r="D1" s="238"/>
      <c r="E1" s="236"/>
      <c r="F1" s="236"/>
      <c r="G1" s="236"/>
      <c r="H1" s="236"/>
      <c r="I1" s="236"/>
    </row>
    <row r="2" spans="1:9" s="235" customFormat="1" ht="12">
      <c r="A2" s="238" t="s">
        <v>603</v>
      </c>
      <c r="B2" s="238"/>
      <c r="C2" s="238"/>
      <c r="D2" s="238"/>
      <c r="E2" s="236"/>
      <c r="F2" s="236"/>
      <c r="G2" s="236"/>
      <c r="H2" s="236"/>
      <c r="I2" s="236"/>
    </row>
    <row r="3" spans="1:9" s="235" customFormat="1" ht="12">
      <c r="A3" s="238" t="s">
        <v>604</v>
      </c>
      <c r="B3" s="238"/>
      <c r="C3" s="238"/>
      <c r="D3" s="238"/>
      <c r="E3" s="236"/>
      <c r="F3" s="236"/>
      <c r="G3" s="236"/>
      <c r="H3" s="236"/>
      <c r="I3" s="236"/>
    </row>
    <row r="5" spans="1:9" ht="38.25" customHeight="1">
      <c r="A5" s="69" t="s">
        <v>74</v>
      </c>
      <c r="B5" s="74" t="s">
        <v>142</v>
      </c>
      <c r="C5" s="74" t="s">
        <v>76</v>
      </c>
      <c r="D5" s="74" t="s">
        <v>77</v>
      </c>
    </row>
    <row r="6" spans="1:9" ht="38.25" customHeight="1">
      <c r="A6" s="75"/>
      <c r="B6" s="76" t="s">
        <v>323</v>
      </c>
      <c r="C6" s="76"/>
      <c r="D6" s="76"/>
    </row>
    <row r="7" spans="1:9" ht="15.75">
      <c r="A7" s="70"/>
      <c r="B7" s="71" t="s">
        <v>0</v>
      </c>
      <c r="C7" s="72"/>
      <c r="D7" s="73"/>
    </row>
    <row r="8" spans="1:9" ht="36" customHeight="1">
      <c r="A8" s="215">
        <v>5</v>
      </c>
      <c r="B8" s="58" t="s">
        <v>283</v>
      </c>
      <c r="C8" s="59" t="s">
        <v>2</v>
      </c>
      <c r="D8" s="60">
        <v>980.2</v>
      </c>
    </row>
    <row r="9" spans="1:9" ht="36" customHeight="1">
      <c r="A9" s="215">
        <v>5</v>
      </c>
      <c r="B9" s="58" t="s">
        <v>284</v>
      </c>
      <c r="C9" s="59" t="s">
        <v>11</v>
      </c>
      <c r="D9" s="60">
        <v>22</v>
      </c>
    </row>
    <row r="10" spans="1:9" ht="27" customHeight="1">
      <c r="A10" s="215">
        <v>5</v>
      </c>
      <c r="B10" s="58" t="s">
        <v>285</v>
      </c>
      <c r="C10" s="59" t="s">
        <v>4</v>
      </c>
      <c r="D10" s="60">
        <v>1</v>
      </c>
    </row>
    <row r="11" spans="1:9" ht="99.75" customHeight="1">
      <c r="A11" s="215">
        <v>5</v>
      </c>
      <c r="B11" s="58" t="s">
        <v>286</v>
      </c>
      <c r="C11" s="59" t="s">
        <v>2</v>
      </c>
      <c r="D11" s="60">
        <v>128.6</v>
      </c>
    </row>
    <row r="12" spans="1:9" ht="29.25" customHeight="1">
      <c r="A12" s="215">
        <v>5</v>
      </c>
      <c r="B12" s="58" t="s">
        <v>287</v>
      </c>
      <c r="C12" s="59" t="s">
        <v>4</v>
      </c>
      <c r="D12" s="60">
        <v>18</v>
      </c>
    </row>
    <row r="13" spans="1:9" ht="16.5" customHeight="1">
      <c r="A13" s="215">
        <v>5</v>
      </c>
      <c r="B13" s="62" t="s">
        <v>288</v>
      </c>
      <c r="C13" s="59"/>
      <c r="D13" s="60"/>
    </row>
    <row r="14" spans="1:9" ht="12.75" customHeight="1">
      <c r="A14" s="215">
        <v>5</v>
      </c>
      <c r="B14" s="63" t="s">
        <v>289</v>
      </c>
      <c r="C14" s="59"/>
      <c r="D14" s="60"/>
    </row>
    <row r="15" spans="1:9" ht="41.25" customHeight="1">
      <c r="A15" s="215">
        <v>5</v>
      </c>
      <c r="B15" s="58" t="s">
        <v>290</v>
      </c>
      <c r="C15" s="59" t="s">
        <v>4</v>
      </c>
      <c r="D15" s="60">
        <v>5</v>
      </c>
    </row>
    <row r="16" spans="1:9" ht="25.5" customHeight="1">
      <c r="A16" s="215">
        <v>5</v>
      </c>
      <c r="B16" s="62" t="s">
        <v>47</v>
      </c>
      <c r="C16" s="59"/>
      <c r="D16" s="60"/>
    </row>
    <row r="17" spans="1:4">
      <c r="A17" s="215">
        <v>5</v>
      </c>
      <c r="B17" s="62" t="s">
        <v>291</v>
      </c>
      <c r="C17" s="59"/>
      <c r="D17" s="60"/>
    </row>
    <row r="18" spans="1:4" ht="33.75" customHeight="1">
      <c r="A18" s="215">
        <v>5</v>
      </c>
      <c r="B18" s="58" t="s">
        <v>292</v>
      </c>
      <c r="C18" s="59" t="s">
        <v>2</v>
      </c>
      <c r="D18" s="60">
        <v>6</v>
      </c>
    </row>
    <row r="19" spans="1:4" ht="30.75" customHeight="1">
      <c r="A19" s="215">
        <v>5</v>
      </c>
      <c r="B19" s="58" t="s">
        <v>293</v>
      </c>
      <c r="C19" s="59" t="s">
        <v>4</v>
      </c>
      <c r="D19" s="60">
        <v>8</v>
      </c>
    </row>
    <row r="20" spans="1:4">
      <c r="A20" s="215">
        <v>5</v>
      </c>
      <c r="B20" s="64" t="s">
        <v>25</v>
      </c>
      <c r="C20" s="60"/>
      <c r="D20" s="60"/>
    </row>
    <row r="21" spans="1:4">
      <c r="A21" s="215">
        <v>5</v>
      </c>
      <c r="B21" s="62" t="s">
        <v>9</v>
      </c>
      <c r="C21" s="59"/>
      <c r="D21" s="60"/>
    </row>
    <row r="22" spans="1:4" ht="40.5" customHeight="1">
      <c r="A22" s="215">
        <v>5</v>
      </c>
      <c r="B22" s="58" t="s">
        <v>294</v>
      </c>
      <c r="C22" s="59" t="s">
        <v>2</v>
      </c>
      <c r="D22" s="60">
        <v>3902.19</v>
      </c>
    </row>
    <row r="23" spans="1:4" ht="40.5" customHeight="1">
      <c r="A23" s="215">
        <v>5</v>
      </c>
      <c r="B23" s="58" t="s">
        <v>295</v>
      </c>
      <c r="C23" s="59" t="s">
        <v>11</v>
      </c>
      <c r="D23" s="60">
        <v>392.45</v>
      </c>
    </row>
    <row r="24" spans="1:4" ht="38.25" customHeight="1">
      <c r="A24" s="215">
        <v>5</v>
      </c>
      <c r="B24" s="58" t="s">
        <v>296</v>
      </c>
      <c r="C24" s="59" t="s">
        <v>2</v>
      </c>
      <c r="D24" s="60">
        <v>380.38</v>
      </c>
    </row>
    <row r="25" spans="1:4">
      <c r="A25" s="215">
        <v>5</v>
      </c>
      <c r="B25" s="62" t="s">
        <v>19</v>
      </c>
      <c r="C25" s="59"/>
      <c r="D25" s="60"/>
    </row>
    <row r="26" spans="1:4">
      <c r="A26" s="215">
        <v>5</v>
      </c>
      <c r="B26" s="62" t="s">
        <v>297</v>
      </c>
      <c r="C26" s="59"/>
      <c r="D26" s="60"/>
    </row>
    <row r="27" spans="1:4" ht="57.75" customHeight="1">
      <c r="A27" s="215">
        <v>5</v>
      </c>
      <c r="B27" s="58" t="s">
        <v>298</v>
      </c>
      <c r="C27" s="59" t="s">
        <v>2</v>
      </c>
      <c r="D27" s="60">
        <v>1670.3</v>
      </c>
    </row>
    <row r="28" spans="1:4">
      <c r="A28" s="215">
        <v>5</v>
      </c>
      <c r="B28" s="62" t="s">
        <v>299</v>
      </c>
      <c r="C28" s="59"/>
      <c r="D28" s="60"/>
    </row>
    <row r="29" spans="1:4">
      <c r="A29" s="215">
        <v>5</v>
      </c>
      <c r="B29" s="62" t="s">
        <v>30</v>
      </c>
      <c r="C29" s="59"/>
      <c r="D29" s="60"/>
    </row>
    <row r="30" spans="1:4" ht="40.5" customHeight="1">
      <c r="A30" s="215">
        <v>5</v>
      </c>
      <c r="B30" s="58" t="s">
        <v>300</v>
      </c>
      <c r="C30" s="59" t="s">
        <v>4</v>
      </c>
      <c r="D30" s="60">
        <v>1</v>
      </c>
    </row>
    <row r="31" spans="1:4" ht="29.25" customHeight="1">
      <c r="A31" s="215">
        <v>5</v>
      </c>
      <c r="B31" s="58" t="s">
        <v>301</v>
      </c>
      <c r="C31" s="59" t="s">
        <v>4</v>
      </c>
      <c r="D31" s="60">
        <v>14</v>
      </c>
    </row>
    <row r="32" spans="1:4" ht="29.25" customHeight="1">
      <c r="A32" s="215">
        <v>5</v>
      </c>
      <c r="B32" s="58" t="s">
        <v>302</v>
      </c>
      <c r="C32" s="59" t="s">
        <v>4</v>
      </c>
      <c r="D32" s="60">
        <v>18</v>
      </c>
    </row>
    <row r="33" spans="1:4" ht="29.25" customHeight="1">
      <c r="A33" s="215">
        <v>5</v>
      </c>
      <c r="B33" s="58" t="s">
        <v>303</v>
      </c>
      <c r="C33" s="59" t="s">
        <v>4</v>
      </c>
      <c r="D33" s="60">
        <v>2</v>
      </c>
    </row>
    <row r="34" spans="1:4" ht="29.25" customHeight="1">
      <c r="A34" s="215">
        <v>5</v>
      </c>
      <c r="B34" s="58" t="s">
        <v>304</v>
      </c>
      <c r="C34" s="59" t="s">
        <v>4</v>
      </c>
      <c r="D34" s="60">
        <v>2</v>
      </c>
    </row>
    <row r="35" spans="1:4" ht="41.25" customHeight="1">
      <c r="A35" s="215">
        <v>5</v>
      </c>
      <c r="B35" s="58" t="s">
        <v>305</v>
      </c>
      <c r="C35" s="59" t="s">
        <v>4</v>
      </c>
      <c r="D35" s="60">
        <v>1</v>
      </c>
    </row>
    <row r="36" spans="1:4" ht="36.75" customHeight="1">
      <c r="A36" s="215">
        <v>5</v>
      </c>
      <c r="B36" s="65" t="s">
        <v>306</v>
      </c>
      <c r="C36" s="59" t="s">
        <v>4</v>
      </c>
      <c r="D36" s="60">
        <v>5</v>
      </c>
    </row>
    <row r="37" spans="1:4">
      <c r="A37" s="215">
        <v>5</v>
      </c>
      <c r="B37" s="62" t="s">
        <v>42</v>
      </c>
      <c r="C37" s="59"/>
      <c r="D37" s="60"/>
    </row>
    <row r="38" spans="1:4">
      <c r="A38" s="215">
        <v>5</v>
      </c>
      <c r="B38" s="62" t="s">
        <v>48</v>
      </c>
      <c r="C38" s="59"/>
      <c r="D38" s="60"/>
    </row>
    <row r="39" spans="1:4" ht="39.75" customHeight="1">
      <c r="A39" s="215">
        <v>5</v>
      </c>
      <c r="B39" s="58" t="s">
        <v>307</v>
      </c>
      <c r="C39" s="59" t="s">
        <v>4</v>
      </c>
      <c r="D39" s="60">
        <v>20</v>
      </c>
    </row>
    <row r="40" spans="1:4" ht="42.75" customHeight="1">
      <c r="A40" s="215">
        <v>5</v>
      </c>
      <c r="B40" s="58" t="s">
        <v>308</v>
      </c>
      <c r="C40" s="59" t="s">
        <v>4</v>
      </c>
      <c r="D40" s="60">
        <v>15</v>
      </c>
    </row>
    <row r="41" spans="1:4" ht="42" customHeight="1">
      <c r="A41" s="215">
        <v>5</v>
      </c>
      <c r="B41" s="58" t="s">
        <v>309</v>
      </c>
      <c r="C41" s="59" t="s">
        <v>4</v>
      </c>
      <c r="D41" s="60">
        <v>15</v>
      </c>
    </row>
    <row r="42" spans="1:4" ht="27.75" customHeight="1">
      <c r="A42" s="215">
        <v>5</v>
      </c>
      <c r="B42" s="58" t="s">
        <v>310</v>
      </c>
      <c r="C42" s="59" t="s">
        <v>4</v>
      </c>
      <c r="D42" s="60">
        <v>15</v>
      </c>
    </row>
    <row r="43" spans="1:4">
      <c r="A43" s="215">
        <v>5</v>
      </c>
      <c r="B43" s="66" t="s">
        <v>58</v>
      </c>
      <c r="C43" s="67"/>
      <c r="D43" s="60"/>
    </row>
    <row r="44" spans="1:4">
      <c r="A44" s="215">
        <v>5</v>
      </c>
      <c r="B44" s="62" t="s">
        <v>311</v>
      </c>
      <c r="C44" s="59"/>
      <c r="D44" s="60"/>
    </row>
    <row r="45" spans="1:4" ht="38.25" customHeight="1">
      <c r="A45" s="215">
        <v>5</v>
      </c>
      <c r="B45" s="58" t="s">
        <v>312</v>
      </c>
      <c r="C45" s="59" t="s">
        <v>4</v>
      </c>
      <c r="D45" s="60">
        <v>9</v>
      </c>
    </row>
    <row r="46" spans="1:4">
      <c r="A46" s="215">
        <v>5</v>
      </c>
      <c r="B46" s="62" t="s">
        <v>313</v>
      </c>
      <c r="C46" s="59"/>
      <c r="D46" s="60"/>
    </row>
    <row r="47" spans="1:4">
      <c r="A47" s="215">
        <v>5</v>
      </c>
      <c r="B47" s="62" t="s">
        <v>314</v>
      </c>
      <c r="C47" s="61"/>
      <c r="D47" s="61"/>
    </row>
    <row r="48" spans="1:4" ht="39" customHeight="1">
      <c r="A48" s="215">
        <v>5</v>
      </c>
      <c r="B48" s="65" t="s">
        <v>315</v>
      </c>
      <c r="C48" s="59" t="s">
        <v>4</v>
      </c>
      <c r="D48" s="60">
        <v>8</v>
      </c>
    </row>
    <row r="49" spans="1:4" ht="39" customHeight="1">
      <c r="A49" s="215">
        <v>5</v>
      </c>
      <c r="B49" s="58" t="s">
        <v>316</v>
      </c>
      <c r="C49" s="59" t="s">
        <v>4</v>
      </c>
      <c r="D49" s="60">
        <v>4</v>
      </c>
    </row>
    <row r="50" spans="1:4" ht="57" customHeight="1">
      <c r="A50" s="215">
        <v>5</v>
      </c>
      <c r="B50" s="58" t="s">
        <v>317</v>
      </c>
      <c r="C50" s="59" t="s">
        <v>4</v>
      </c>
      <c r="D50" s="60">
        <v>1</v>
      </c>
    </row>
    <row r="51" spans="1:4" ht="66" customHeight="1">
      <c r="A51" s="215">
        <v>5</v>
      </c>
      <c r="B51" s="58" t="s">
        <v>318</v>
      </c>
      <c r="C51" s="59" t="s">
        <v>4</v>
      </c>
      <c r="D51" s="60">
        <v>120</v>
      </c>
    </row>
    <row r="52" spans="1:4" ht="71.25" customHeight="1">
      <c r="A52" s="215">
        <v>5</v>
      </c>
      <c r="B52" s="65" t="s">
        <v>319</v>
      </c>
      <c r="C52" s="59" t="s">
        <v>4</v>
      </c>
      <c r="D52" s="60">
        <v>110</v>
      </c>
    </row>
    <row r="53" spans="1:4" ht="71.25" customHeight="1">
      <c r="A53" s="215">
        <v>5</v>
      </c>
      <c r="B53" s="58" t="s">
        <v>320</v>
      </c>
      <c r="C53" s="59" t="s">
        <v>4</v>
      </c>
      <c r="D53" s="60">
        <v>1</v>
      </c>
    </row>
    <row r="54" spans="1:4" ht="93.75" customHeight="1">
      <c r="A54" s="215">
        <v>5</v>
      </c>
      <c r="B54" s="58" t="s">
        <v>321</v>
      </c>
      <c r="C54" s="59" t="s">
        <v>4</v>
      </c>
      <c r="D54" s="60">
        <v>1</v>
      </c>
    </row>
    <row r="55" spans="1:4">
      <c r="A55" s="68"/>
      <c r="B55" s="62" t="s">
        <v>322</v>
      </c>
      <c r="C55" s="59"/>
      <c r="D55" s="60"/>
    </row>
    <row r="58" spans="1:4">
      <c r="A58" t="s">
        <v>605</v>
      </c>
    </row>
    <row r="60" spans="1:4">
      <c r="A60" t="s">
        <v>606</v>
      </c>
    </row>
    <row r="61" spans="1:4">
      <c r="A61" t="s">
        <v>607</v>
      </c>
    </row>
  </sheetData>
  <mergeCells count="3">
    <mergeCell ref="A1:D1"/>
    <mergeCell ref="A2:D2"/>
    <mergeCell ref="A3:D3"/>
  </mergeCells>
  <pageMargins left="0.31496062992125984" right="0.31496062992125984" top="0.74803149606299213" bottom="0.74803149606299213" header="0.31496062992125984" footer="0.31496062992125984"/>
  <pageSetup scale="85" orientation="portrait" r:id="rId1"/>
  <drawing r:id="rId2"/>
</worksheet>
</file>

<file path=xl/worksheets/sheet6.xml><?xml version="1.0" encoding="utf-8"?>
<worksheet xmlns="http://schemas.openxmlformats.org/spreadsheetml/2006/main" xmlns:r="http://schemas.openxmlformats.org/officeDocument/2006/relationships">
  <dimension ref="A1:I62"/>
  <sheetViews>
    <sheetView topLeftCell="A45" zoomScale="85" zoomScaleNormal="85" zoomScaleSheetLayoutView="115" workbookViewId="0">
      <selection activeCell="J48" sqref="J48"/>
    </sheetView>
  </sheetViews>
  <sheetFormatPr baseColWidth="10" defaultRowHeight="15"/>
  <cols>
    <col min="1" max="1" width="12.7109375" customWidth="1"/>
    <col min="6" max="6" width="19.28515625" customWidth="1"/>
    <col min="9" max="9" width="10.140625" customWidth="1"/>
  </cols>
  <sheetData>
    <row r="1" spans="1:9" s="235" customFormat="1" ht="12">
      <c r="A1" s="238" t="s">
        <v>602</v>
      </c>
      <c r="B1" s="238"/>
      <c r="C1" s="238"/>
      <c r="D1" s="238"/>
      <c r="E1" s="238"/>
      <c r="F1" s="238"/>
      <c r="G1" s="238"/>
      <c r="H1" s="238"/>
      <c r="I1" s="238"/>
    </row>
    <row r="2" spans="1:9" s="235" customFormat="1" ht="12">
      <c r="A2" s="238" t="s">
        <v>603</v>
      </c>
      <c r="B2" s="238"/>
      <c r="C2" s="238"/>
      <c r="D2" s="238"/>
      <c r="E2" s="238"/>
      <c r="F2" s="238"/>
      <c r="G2" s="238"/>
      <c r="H2" s="238"/>
      <c r="I2" s="238"/>
    </row>
    <row r="3" spans="1:9" s="235" customFormat="1" ht="12">
      <c r="A3" s="238" t="s">
        <v>604</v>
      </c>
      <c r="B3" s="238"/>
      <c r="C3" s="238"/>
      <c r="D3" s="238"/>
      <c r="E3" s="238"/>
      <c r="F3" s="238"/>
      <c r="G3" s="238"/>
      <c r="H3" s="238"/>
      <c r="I3" s="238"/>
    </row>
    <row r="4" spans="1:9" ht="15.75" thickBot="1"/>
    <row r="5" spans="1:9" ht="39" customHeight="1" thickBot="1">
      <c r="A5" s="1" t="s">
        <v>74</v>
      </c>
      <c r="B5" s="256" t="s">
        <v>142</v>
      </c>
      <c r="C5" s="256"/>
      <c r="D5" s="256"/>
      <c r="E5" s="256"/>
      <c r="F5" s="256"/>
      <c r="G5" s="222" t="s">
        <v>76</v>
      </c>
      <c r="H5" s="222" t="s">
        <v>77</v>
      </c>
    </row>
    <row r="6" spans="1:9" ht="39" customHeight="1">
      <c r="A6" s="223"/>
      <c r="B6" s="261" t="s">
        <v>562</v>
      </c>
      <c r="C6" s="261"/>
      <c r="D6" s="261"/>
      <c r="E6" s="261"/>
      <c r="F6" s="261"/>
      <c r="G6" s="224"/>
      <c r="H6" s="224"/>
    </row>
    <row r="7" spans="1:9" ht="24.75" customHeight="1">
      <c r="A7" s="209">
        <v>6</v>
      </c>
      <c r="B7" s="257" t="s">
        <v>515</v>
      </c>
      <c r="C7" s="258"/>
      <c r="D7" s="258"/>
      <c r="E7" s="258"/>
      <c r="F7" s="259"/>
      <c r="G7" s="27" t="s">
        <v>2</v>
      </c>
      <c r="H7" s="202">
        <v>23.11</v>
      </c>
    </row>
    <row r="8" spans="1:9" ht="38.25" customHeight="1">
      <c r="A8" s="209">
        <v>6</v>
      </c>
      <c r="B8" s="255" t="s">
        <v>516</v>
      </c>
      <c r="C8" s="255"/>
      <c r="D8" s="255"/>
      <c r="E8" s="255"/>
      <c r="F8" s="255"/>
      <c r="G8" s="27" t="s">
        <v>4</v>
      </c>
      <c r="H8" s="202">
        <v>8</v>
      </c>
    </row>
    <row r="9" spans="1:9" ht="54.75" customHeight="1">
      <c r="A9" s="209">
        <v>6</v>
      </c>
      <c r="B9" s="255" t="s">
        <v>517</v>
      </c>
      <c r="C9" s="255"/>
      <c r="D9" s="255"/>
      <c r="E9" s="255"/>
      <c r="F9" s="255"/>
      <c r="G9" s="27" t="s">
        <v>4</v>
      </c>
      <c r="H9" s="202">
        <v>1</v>
      </c>
    </row>
    <row r="10" spans="1:9" ht="36.75" customHeight="1">
      <c r="A10" s="209">
        <v>6</v>
      </c>
      <c r="B10" s="255" t="s">
        <v>518</v>
      </c>
      <c r="C10" s="255"/>
      <c r="D10" s="255"/>
      <c r="E10" s="255"/>
      <c r="F10" s="255"/>
      <c r="G10" s="27" t="s">
        <v>2</v>
      </c>
      <c r="H10" s="202">
        <v>33.76</v>
      </c>
    </row>
    <row r="11" spans="1:9" ht="31.5" customHeight="1">
      <c r="A11" s="209">
        <v>6</v>
      </c>
      <c r="B11" s="255" t="s">
        <v>519</v>
      </c>
      <c r="C11" s="255"/>
      <c r="D11" s="255"/>
      <c r="E11" s="255"/>
      <c r="F11" s="255"/>
      <c r="G11" s="27" t="s">
        <v>11</v>
      </c>
      <c r="H11" s="202">
        <v>22.95</v>
      </c>
    </row>
    <row r="12" spans="1:9" ht="37.5" customHeight="1">
      <c r="A12" s="209">
        <v>6</v>
      </c>
      <c r="B12" s="255" t="s">
        <v>520</v>
      </c>
      <c r="C12" s="255"/>
      <c r="D12" s="255"/>
      <c r="E12" s="255"/>
      <c r="F12" s="255"/>
      <c r="G12" s="27" t="s">
        <v>11</v>
      </c>
      <c r="H12" s="202">
        <v>59.96</v>
      </c>
    </row>
    <row r="13" spans="1:9" ht="36.75" customHeight="1">
      <c r="A13" s="209">
        <v>6</v>
      </c>
      <c r="B13" s="255" t="s">
        <v>521</v>
      </c>
      <c r="C13" s="255"/>
      <c r="D13" s="255"/>
      <c r="E13" s="255"/>
      <c r="F13" s="255"/>
      <c r="G13" s="27" t="s">
        <v>2</v>
      </c>
      <c r="H13" s="202">
        <v>720.69</v>
      </c>
    </row>
    <row r="14" spans="1:9" ht="40.5" customHeight="1">
      <c r="A14" s="209">
        <v>6</v>
      </c>
      <c r="B14" s="255" t="s">
        <v>522</v>
      </c>
      <c r="C14" s="255"/>
      <c r="D14" s="255"/>
      <c r="E14" s="255"/>
      <c r="F14" s="255"/>
      <c r="G14" s="27" t="s">
        <v>11</v>
      </c>
      <c r="H14" s="202">
        <v>59.46</v>
      </c>
    </row>
    <row r="15" spans="1:9" ht="30.75" customHeight="1">
      <c r="A15" s="209">
        <v>6</v>
      </c>
      <c r="B15" s="255" t="s">
        <v>523</v>
      </c>
      <c r="C15" s="255"/>
      <c r="D15" s="255"/>
      <c r="E15" s="255"/>
      <c r="F15" s="255"/>
      <c r="G15" s="27" t="s">
        <v>2</v>
      </c>
      <c r="H15" s="202">
        <v>86.72</v>
      </c>
    </row>
    <row r="16" spans="1:9" ht="28.5" customHeight="1">
      <c r="A16" s="209">
        <v>6</v>
      </c>
      <c r="B16" s="255" t="s">
        <v>524</v>
      </c>
      <c r="C16" s="255"/>
      <c r="D16" s="255"/>
      <c r="E16" s="255"/>
      <c r="F16" s="255"/>
      <c r="G16" s="27" t="s">
        <v>4</v>
      </c>
      <c r="H16" s="202">
        <v>8</v>
      </c>
    </row>
    <row r="17" spans="1:8" ht="28.5" customHeight="1">
      <c r="A17" s="209">
        <v>6</v>
      </c>
      <c r="B17" s="255" t="s">
        <v>525</v>
      </c>
      <c r="C17" s="255"/>
      <c r="D17" s="255"/>
      <c r="E17" s="255"/>
      <c r="F17" s="255"/>
      <c r="G17" s="27" t="s">
        <v>4</v>
      </c>
      <c r="H17" s="202">
        <v>2</v>
      </c>
    </row>
    <row r="18" spans="1:8" ht="28.5" customHeight="1">
      <c r="A18" s="209">
        <v>6</v>
      </c>
      <c r="B18" s="255" t="s">
        <v>526</v>
      </c>
      <c r="C18" s="255"/>
      <c r="D18" s="255"/>
      <c r="E18" s="255"/>
      <c r="F18" s="255"/>
      <c r="G18" s="27" t="s">
        <v>4</v>
      </c>
      <c r="H18" s="202">
        <v>2</v>
      </c>
    </row>
    <row r="19" spans="1:8" ht="62.25" customHeight="1">
      <c r="A19" s="209">
        <v>6</v>
      </c>
      <c r="B19" s="255" t="s">
        <v>527</v>
      </c>
      <c r="C19" s="255"/>
      <c r="D19" s="255"/>
      <c r="E19" s="255"/>
      <c r="F19" s="255"/>
      <c r="G19" s="27" t="s">
        <v>2</v>
      </c>
      <c r="H19" s="202">
        <v>5.14</v>
      </c>
    </row>
    <row r="20" spans="1:8" ht="122.25" customHeight="1">
      <c r="A20" s="209">
        <v>6</v>
      </c>
      <c r="B20" s="255" t="s">
        <v>528</v>
      </c>
      <c r="C20" s="255"/>
      <c r="D20" s="255"/>
      <c r="E20" s="255"/>
      <c r="F20" s="255"/>
      <c r="G20" s="27" t="s">
        <v>2</v>
      </c>
      <c r="H20" s="202">
        <v>25.09</v>
      </c>
    </row>
    <row r="21" spans="1:8" ht="24" customHeight="1">
      <c r="A21" s="209">
        <v>6</v>
      </c>
      <c r="B21" s="255" t="s">
        <v>529</v>
      </c>
      <c r="C21" s="255"/>
      <c r="D21" s="255"/>
      <c r="E21" s="255"/>
      <c r="F21" s="255"/>
      <c r="G21" s="27" t="s">
        <v>103</v>
      </c>
      <c r="H21" s="202">
        <v>2</v>
      </c>
    </row>
    <row r="22" spans="1:8" ht="24" customHeight="1">
      <c r="A22" s="209">
        <v>6</v>
      </c>
      <c r="B22" s="255" t="s">
        <v>530</v>
      </c>
      <c r="C22" s="255"/>
      <c r="D22" s="255"/>
      <c r="E22" s="255"/>
      <c r="F22" s="255"/>
      <c r="G22" s="27" t="s">
        <v>4</v>
      </c>
      <c r="H22" s="202">
        <v>2</v>
      </c>
    </row>
    <row r="23" spans="1:8" ht="24" customHeight="1">
      <c r="A23" s="209">
        <v>6</v>
      </c>
      <c r="B23" s="255" t="s">
        <v>531</v>
      </c>
      <c r="C23" s="255"/>
      <c r="D23" s="255"/>
      <c r="E23" s="255"/>
      <c r="F23" s="255"/>
      <c r="G23" s="27" t="s">
        <v>4</v>
      </c>
      <c r="H23" s="202">
        <v>11</v>
      </c>
    </row>
    <row r="24" spans="1:8" ht="24" customHeight="1">
      <c r="A24" s="209">
        <v>6</v>
      </c>
      <c r="B24" s="255" t="s">
        <v>532</v>
      </c>
      <c r="C24" s="255"/>
      <c r="D24" s="255"/>
      <c r="E24" s="255"/>
      <c r="F24" s="255"/>
      <c r="G24" s="27" t="s">
        <v>4</v>
      </c>
      <c r="H24" s="202">
        <v>12</v>
      </c>
    </row>
    <row r="25" spans="1:8" ht="30" customHeight="1">
      <c r="A25" s="209">
        <v>6</v>
      </c>
      <c r="B25" s="255" t="s">
        <v>533</v>
      </c>
      <c r="C25" s="255"/>
      <c r="D25" s="255"/>
      <c r="E25" s="255"/>
      <c r="F25" s="255"/>
      <c r="G25" s="27" t="s">
        <v>4</v>
      </c>
      <c r="H25" s="202">
        <v>5</v>
      </c>
    </row>
    <row r="26" spans="1:8" ht="24" customHeight="1">
      <c r="A26" s="209">
        <v>6</v>
      </c>
      <c r="B26" s="255" t="s">
        <v>534</v>
      </c>
      <c r="C26" s="255"/>
      <c r="D26" s="255"/>
      <c r="E26" s="255"/>
      <c r="F26" s="255"/>
      <c r="G26" s="27" t="s">
        <v>4</v>
      </c>
      <c r="H26" s="202">
        <v>3</v>
      </c>
    </row>
    <row r="27" spans="1:8" ht="33" customHeight="1">
      <c r="A27" s="209">
        <v>6</v>
      </c>
      <c r="B27" s="255" t="s">
        <v>535</v>
      </c>
      <c r="C27" s="255"/>
      <c r="D27" s="255"/>
      <c r="E27" s="255"/>
      <c r="F27" s="255"/>
      <c r="G27" s="27" t="s">
        <v>4</v>
      </c>
      <c r="H27" s="202">
        <v>3</v>
      </c>
    </row>
    <row r="28" spans="1:8" ht="39" customHeight="1">
      <c r="A28" s="209">
        <v>6</v>
      </c>
      <c r="B28" s="255" t="s">
        <v>536</v>
      </c>
      <c r="C28" s="255"/>
      <c r="D28" s="255"/>
      <c r="E28" s="255"/>
      <c r="F28" s="255"/>
      <c r="G28" s="27" t="s">
        <v>4</v>
      </c>
      <c r="H28" s="202">
        <v>2</v>
      </c>
    </row>
    <row r="29" spans="1:8" ht="30" customHeight="1">
      <c r="A29" s="209">
        <v>6</v>
      </c>
      <c r="B29" s="255" t="s">
        <v>537</v>
      </c>
      <c r="C29" s="255"/>
      <c r="D29" s="255"/>
      <c r="E29" s="255"/>
      <c r="F29" s="255"/>
      <c r="G29" s="27" t="s">
        <v>4</v>
      </c>
      <c r="H29" s="202">
        <v>3</v>
      </c>
    </row>
    <row r="30" spans="1:8" ht="40.5" customHeight="1">
      <c r="A30" s="209">
        <v>6</v>
      </c>
      <c r="B30" s="255" t="s">
        <v>538</v>
      </c>
      <c r="C30" s="255"/>
      <c r="D30" s="255"/>
      <c r="E30" s="255"/>
      <c r="F30" s="255"/>
      <c r="G30" s="27" t="s">
        <v>4</v>
      </c>
      <c r="H30" s="202">
        <v>1</v>
      </c>
    </row>
    <row r="31" spans="1:8" ht="33.75" customHeight="1">
      <c r="A31" s="209">
        <v>6</v>
      </c>
      <c r="B31" s="255" t="s">
        <v>539</v>
      </c>
      <c r="C31" s="255"/>
      <c r="D31" s="255"/>
      <c r="E31" s="255"/>
      <c r="F31" s="255"/>
      <c r="G31" s="27" t="s">
        <v>4</v>
      </c>
      <c r="H31" s="202">
        <v>2</v>
      </c>
    </row>
    <row r="32" spans="1:8" ht="26.25" customHeight="1">
      <c r="A32" s="209">
        <v>6</v>
      </c>
      <c r="B32" s="255" t="s">
        <v>540</v>
      </c>
      <c r="C32" s="255"/>
      <c r="D32" s="255"/>
      <c r="E32" s="255"/>
      <c r="F32" s="255"/>
      <c r="G32" s="27" t="s">
        <v>4</v>
      </c>
      <c r="H32" s="202">
        <v>3</v>
      </c>
    </row>
    <row r="33" spans="1:8" ht="36" customHeight="1">
      <c r="A33" s="209">
        <v>6</v>
      </c>
      <c r="B33" s="255" t="s">
        <v>541</v>
      </c>
      <c r="C33" s="255"/>
      <c r="D33" s="255"/>
      <c r="E33" s="255"/>
      <c r="F33" s="255"/>
      <c r="G33" s="27" t="s">
        <v>4</v>
      </c>
      <c r="H33" s="202">
        <v>3</v>
      </c>
    </row>
    <row r="34" spans="1:8" ht="28.5" customHeight="1">
      <c r="A34" s="209">
        <v>6</v>
      </c>
      <c r="B34" s="255" t="s">
        <v>542</v>
      </c>
      <c r="C34" s="255"/>
      <c r="D34" s="255"/>
      <c r="E34" s="255"/>
      <c r="F34" s="255"/>
      <c r="G34" s="27" t="s">
        <v>11</v>
      </c>
      <c r="H34" s="202">
        <v>35.659999999999997</v>
      </c>
    </row>
    <row r="35" spans="1:8" ht="63.75" customHeight="1">
      <c r="A35" s="209">
        <v>6</v>
      </c>
      <c r="B35" s="255" t="s">
        <v>543</v>
      </c>
      <c r="C35" s="255"/>
      <c r="D35" s="255"/>
      <c r="E35" s="255"/>
      <c r="F35" s="255"/>
      <c r="G35" s="27" t="s">
        <v>4</v>
      </c>
      <c r="H35" s="202">
        <v>2</v>
      </c>
    </row>
    <row r="36" spans="1:8" ht="51" customHeight="1">
      <c r="A36" s="209">
        <v>6</v>
      </c>
      <c r="B36" s="255" t="s">
        <v>544</v>
      </c>
      <c r="C36" s="255"/>
      <c r="D36" s="255"/>
      <c r="E36" s="255"/>
      <c r="F36" s="255"/>
      <c r="G36" s="27" t="s">
        <v>4</v>
      </c>
      <c r="H36" s="202">
        <v>12</v>
      </c>
    </row>
    <row r="37" spans="1:8" ht="56.25" customHeight="1">
      <c r="A37" s="209">
        <v>6</v>
      </c>
      <c r="B37" s="255" t="s">
        <v>545</v>
      </c>
      <c r="C37" s="255"/>
      <c r="D37" s="255"/>
      <c r="E37" s="255"/>
      <c r="F37" s="255"/>
      <c r="G37" s="27" t="s">
        <v>4</v>
      </c>
      <c r="H37" s="202">
        <v>8</v>
      </c>
    </row>
    <row r="38" spans="1:8" ht="37.5" customHeight="1">
      <c r="A38" s="209">
        <v>6</v>
      </c>
      <c r="B38" s="255" t="s">
        <v>546</v>
      </c>
      <c r="C38" s="255"/>
      <c r="D38" s="255"/>
      <c r="E38" s="255"/>
      <c r="F38" s="255"/>
      <c r="G38" s="27" t="s">
        <v>4</v>
      </c>
      <c r="H38" s="202">
        <v>16</v>
      </c>
    </row>
    <row r="39" spans="1:8" ht="34.5" customHeight="1">
      <c r="A39" s="209">
        <v>6</v>
      </c>
      <c r="B39" s="255" t="s">
        <v>547</v>
      </c>
      <c r="C39" s="255"/>
      <c r="D39" s="255"/>
      <c r="E39" s="255"/>
      <c r="F39" s="255"/>
      <c r="G39" s="27" t="s">
        <v>4</v>
      </c>
      <c r="H39" s="202">
        <v>17</v>
      </c>
    </row>
    <row r="40" spans="1:8" ht="37.5" customHeight="1">
      <c r="A40" s="209">
        <v>6</v>
      </c>
      <c r="B40" s="255" t="s">
        <v>548</v>
      </c>
      <c r="C40" s="255"/>
      <c r="D40" s="255"/>
      <c r="E40" s="255"/>
      <c r="F40" s="255"/>
      <c r="G40" s="27" t="s">
        <v>4</v>
      </c>
      <c r="H40" s="202">
        <v>1</v>
      </c>
    </row>
    <row r="41" spans="1:8" ht="25.5" customHeight="1">
      <c r="A41" s="209">
        <v>6</v>
      </c>
      <c r="B41" s="255" t="s">
        <v>549</v>
      </c>
      <c r="C41" s="255"/>
      <c r="D41" s="255"/>
      <c r="E41" s="255"/>
      <c r="F41" s="255"/>
      <c r="G41" s="27" t="s">
        <v>4</v>
      </c>
      <c r="H41" s="202">
        <v>1</v>
      </c>
    </row>
    <row r="42" spans="1:8" ht="49.5" customHeight="1">
      <c r="A42" s="209">
        <v>6</v>
      </c>
      <c r="B42" s="255" t="s">
        <v>550</v>
      </c>
      <c r="C42" s="255"/>
      <c r="D42" s="255"/>
      <c r="E42" s="255"/>
      <c r="F42" s="255"/>
      <c r="G42" s="27" t="s">
        <v>4</v>
      </c>
      <c r="H42" s="202">
        <v>1</v>
      </c>
    </row>
    <row r="43" spans="1:8" ht="45.75" customHeight="1">
      <c r="A43" s="209">
        <v>6</v>
      </c>
      <c r="B43" s="255" t="s">
        <v>551</v>
      </c>
      <c r="C43" s="255"/>
      <c r="D43" s="255"/>
      <c r="E43" s="255"/>
      <c r="F43" s="255"/>
      <c r="G43" s="27" t="s">
        <v>4</v>
      </c>
      <c r="H43" s="202">
        <v>1</v>
      </c>
    </row>
    <row r="44" spans="1:8" ht="36" customHeight="1">
      <c r="A44" s="209">
        <v>6</v>
      </c>
      <c r="B44" s="255" t="s">
        <v>552</v>
      </c>
      <c r="C44" s="255"/>
      <c r="D44" s="255"/>
      <c r="E44" s="255"/>
      <c r="F44" s="255"/>
      <c r="G44" s="27" t="s">
        <v>4</v>
      </c>
      <c r="H44" s="202">
        <v>1</v>
      </c>
    </row>
    <row r="45" spans="1:8" ht="69" customHeight="1">
      <c r="A45" s="209">
        <v>6</v>
      </c>
      <c r="B45" s="255" t="s">
        <v>553</v>
      </c>
      <c r="C45" s="255"/>
      <c r="D45" s="255"/>
      <c r="E45" s="255"/>
      <c r="F45" s="255"/>
      <c r="G45" s="27" t="s">
        <v>4</v>
      </c>
      <c r="H45" s="202">
        <v>1</v>
      </c>
    </row>
    <row r="46" spans="1:8" ht="71.25" customHeight="1">
      <c r="A46" s="209">
        <v>6</v>
      </c>
      <c r="B46" s="255" t="s">
        <v>554</v>
      </c>
      <c r="C46" s="255"/>
      <c r="D46" s="255"/>
      <c r="E46" s="255"/>
      <c r="F46" s="255"/>
      <c r="G46" s="27" t="s">
        <v>4</v>
      </c>
      <c r="H46" s="202">
        <v>7</v>
      </c>
    </row>
    <row r="47" spans="1:8" ht="59.25" customHeight="1">
      <c r="A47" s="209">
        <v>6</v>
      </c>
      <c r="B47" s="255" t="s">
        <v>555</v>
      </c>
      <c r="C47" s="255"/>
      <c r="D47" s="255"/>
      <c r="E47" s="255"/>
      <c r="F47" s="255"/>
      <c r="G47" s="27" t="s">
        <v>4</v>
      </c>
      <c r="H47" s="202">
        <v>12</v>
      </c>
    </row>
    <row r="48" spans="1:8" ht="42.75" customHeight="1">
      <c r="A48" s="209">
        <v>6</v>
      </c>
      <c r="B48" s="255" t="s">
        <v>556</v>
      </c>
      <c r="C48" s="255"/>
      <c r="D48" s="255"/>
      <c r="E48" s="255"/>
      <c r="F48" s="255"/>
      <c r="G48" s="27" t="s">
        <v>4</v>
      </c>
      <c r="H48" s="202">
        <v>1</v>
      </c>
    </row>
    <row r="49" spans="1:8" ht="40.5" customHeight="1">
      <c r="A49" s="209">
        <v>6</v>
      </c>
      <c r="B49" s="255" t="s">
        <v>557</v>
      </c>
      <c r="C49" s="255"/>
      <c r="D49" s="255"/>
      <c r="E49" s="255"/>
      <c r="F49" s="255"/>
      <c r="G49" s="27" t="s">
        <v>4</v>
      </c>
      <c r="H49" s="202">
        <v>2</v>
      </c>
    </row>
    <row r="50" spans="1:8" ht="61.5" customHeight="1">
      <c r="A50" s="209">
        <v>6</v>
      </c>
      <c r="B50" s="255" t="s">
        <v>558</v>
      </c>
      <c r="C50" s="255"/>
      <c r="D50" s="255"/>
      <c r="E50" s="255"/>
      <c r="F50" s="255"/>
      <c r="G50" s="27" t="s">
        <v>4</v>
      </c>
      <c r="H50" s="202">
        <v>8</v>
      </c>
    </row>
    <row r="51" spans="1:8" ht="60" customHeight="1">
      <c r="A51" s="209">
        <v>6</v>
      </c>
      <c r="B51" s="255" t="s">
        <v>559</v>
      </c>
      <c r="C51" s="255"/>
      <c r="D51" s="255"/>
      <c r="E51" s="255"/>
      <c r="F51" s="255"/>
      <c r="G51" s="27" t="s">
        <v>4</v>
      </c>
      <c r="H51" s="202">
        <v>1</v>
      </c>
    </row>
    <row r="52" spans="1:8" ht="39.75" customHeight="1">
      <c r="A52" s="209">
        <v>6</v>
      </c>
      <c r="B52" s="255" t="s">
        <v>560</v>
      </c>
      <c r="C52" s="255"/>
      <c r="D52" s="255"/>
      <c r="E52" s="255"/>
      <c r="F52" s="255"/>
      <c r="G52" s="27" t="s">
        <v>4</v>
      </c>
      <c r="H52" s="202">
        <v>8</v>
      </c>
    </row>
    <row r="53" spans="1:8" ht="62.25" customHeight="1">
      <c r="A53" s="209">
        <v>6</v>
      </c>
      <c r="B53" s="255" t="s">
        <v>561</v>
      </c>
      <c r="C53" s="255"/>
      <c r="D53" s="255"/>
      <c r="E53" s="255"/>
      <c r="F53" s="255"/>
      <c r="G53" s="27" t="s">
        <v>4</v>
      </c>
      <c r="H53" s="202">
        <v>4</v>
      </c>
    </row>
    <row r="54" spans="1:8">
      <c r="A54" s="29"/>
      <c r="B54" s="260"/>
      <c r="C54" s="260"/>
      <c r="D54" s="260"/>
      <c r="E54" s="260"/>
      <c r="F54" s="260"/>
      <c r="G54" s="30"/>
      <c r="H54" s="30"/>
    </row>
    <row r="59" spans="1:8">
      <c r="A59" t="s">
        <v>605</v>
      </c>
    </row>
    <row r="61" spans="1:8">
      <c r="A61" t="s">
        <v>606</v>
      </c>
    </row>
    <row r="62" spans="1:8">
      <c r="A62" t="s">
        <v>607</v>
      </c>
    </row>
  </sheetData>
  <mergeCells count="53">
    <mergeCell ref="B54:F54"/>
    <mergeCell ref="B6:F6"/>
    <mergeCell ref="B48:F48"/>
    <mergeCell ref="B49:F49"/>
    <mergeCell ref="B50:F50"/>
    <mergeCell ref="B51:F51"/>
    <mergeCell ref="B52:F52"/>
    <mergeCell ref="B53:F53"/>
    <mergeCell ref="B42:F42"/>
    <mergeCell ref="B43:F43"/>
    <mergeCell ref="B44:F44"/>
    <mergeCell ref="B45:F45"/>
    <mergeCell ref="B46:F46"/>
    <mergeCell ref="B47:F47"/>
    <mergeCell ref="B36:F36"/>
    <mergeCell ref="B37:F37"/>
    <mergeCell ref="B38:F38"/>
    <mergeCell ref="B39:F39"/>
    <mergeCell ref="B40:F40"/>
    <mergeCell ref="B41:F41"/>
    <mergeCell ref="B35:F35"/>
    <mergeCell ref="B32:F32"/>
    <mergeCell ref="B33:F33"/>
    <mergeCell ref="B24:F24"/>
    <mergeCell ref="B25:F25"/>
    <mergeCell ref="B26:F26"/>
    <mergeCell ref="B27:F27"/>
    <mergeCell ref="B28:F28"/>
    <mergeCell ref="B34:F34"/>
    <mergeCell ref="B23:F23"/>
    <mergeCell ref="B12:F12"/>
    <mergeCell ref="B13:F13"/>
    <mergeCell ref="B14:F14"/>
    <mergeCell ref="B15:F15"/>
    <mergeCell ref="B16:F16"/>
    <mergeCell ref="B17:F17"/>
    <mergeCell ref="B18:F18"/>
    <mergeCell ref="B19:F19"/>
    <mergeCell ref="B20:F20"/>
    <mergeCell ref="B21:F21"/>
    <mergeCell ref="B22:F22"/>
    <mergeCell ref="B29:F29"/>
    <mergeCell ref="B30:F30"/>
    <mergeCell ref="B31:F31"/>
    <mergeCell ref="B11:F11"/>
    <mergeCell ref="A1:I1"/>
    <mergeCell ref="A2:I2"/>
    <mergeCell ref="A3:I3"/>
    <mergeCell ref="B5:F5"/>
    <mergeCell ref="B7:F7"/>
    <mergeCell ref="B8:F8"/>
    <mergeCell ref="B9:F9"/>
    <mergeCell ref="B10:F10"/>
  </mergeCells>
  <pageMargins left="0.31496062992125984" right="0.31496062992125984" top="0.74803149606299213" bottom="0.74803149606299213" header="0.31496062992125984" footer="0.31496062992125984"/>
  <pageSetup scale="85" orientation="portrait" r:id="rId1"/>
  <drawing r:id="rId2"/>
</worksheet>
</file>

<file path=xl/worksheets/sheet7.xml><?xml version="1.0" encoding="utf-8"?>
<worksheet xmlns="http://schemas.openxmlformats.org/spreadsheetml/2006/main" xmlns:r="http://schemas.openxmlformats.org/officeDocument/2006/relationships">
  <dimension ref="A1:I61"/>
  <sheetViews>
    <sheetView zoomScale="70" zoomScaleNormal="70" zoomScaleSheetLayoutView="115" workbookViewId="0">
      <selection activeCell="B18" sqref="B18:G18"/>
    </sheetView>
  </sheetViews>
  <sheetFormatPr baseColWidth="10" defaultRowHeight="15"/>
  <cols>
    <col min="1" max="1" width="12.7109375" customWidth="1"/>
    <col min="2" max="7" width="13.42578125" customWidth="1"/>
    <col min="9" max="9" width="10.140625" customWidth="1"/>
  </cols>
  <sheetData>
    <row r="1" spans="1:9" s="235" customFormat="1" ht="12">
      <c r="A1" s="238" t="s">
        <v>602</v>
      </c>
      <c r="B1" s="238"/>
      <c r="C1" s="238"/>
      <c r="D1" s="238"/>
      <c r="E1" s="238"/>
      <c r="F1" s="238"/>
      <c r="G1" s="238"/>
      <c r="H1" s="238"/>
      <c r="I1" s="238"/>
    </row>
    <row r="2" spans="1:9" s="235" customFormat="1" ht="12">
      <c r="A2" s="238" t="s">
        <v>603</v>
      </c>
      <c r="B2" s="238"/>
      <c r="C2" s="238"/>
      <c r="D2" s="238"/>
      <c r="E2" s="238"/>
      <c r="F2" s="238"/>
      <c r="G2" s="238"/>
      <c r="H2" s="238"/>
      <c r="I2" s="238"/>
    </row>
    <row r="3" spans="1:9" s="235" customFormat="1" ht="12">
      <c r="A3" s="238" t="s">
        <v>604</v>
      </c>
      <c r="B3" s="238"/>
      <c r="C3" s="238"/>
      <c r="D3" s="238"/>
      <c r="E3" s="238"/>
      <c r="F3" s="238"/>
      <c r="G3" s="238"/>
      <c r="H3" s="238"/>
      <c r="I3" s="238"/>
    </row>
    <row r="4" spans="1:9" ht="15.75" thickBot="1"/>
    <row r="5" spans="1:9" ht="22.5" customHeight="1" thickBot="1">
      <c r="A5" s="1" t="s">
        <v>74</v>
      </c>
      <c r="B5" s="239" t="s">
        <v>142</v>
      </c>
      <c r="C5" s="240"/>
      <c r="D5" s="240"/>
      <c r="E5" s="240"/>
      <c r="F5" s="240"/>
      <c r="G5" s="240"/>
      <c r="H5" s="9" t="s">
        <v>76</v>
      </c>
      <c r="I5" s="2" t="s">
        <v>77</v>
      </c>
    </row>
    <row r="6" spans="1:9" ht="22.5" customHeight="1">
      <c r="A6" s="11"/>
      <c r="B6" s="262" t="s">
        <v>253</v>
      </c>
      <c r="C6" s="262"/>
      <c r="D6" s="262"/>
      <c r="E6" s="262"/>
      <c r="F6" s="262"/>
      <c r="G6" s="262"/>
      <c r="H6" s="11"/>
      <c r="I6" s="11"/>
    </row>
    <row r="7" spans="1:9" ht="25.5" customHeight="1">
      <c r="A7" s="212">
        <v>7</v>
      </c>
      <c r="B7" s="253" t="s">
        <v>217</v>
      </c>
      <c r="C7" s="253"/>
      <c r="D7" s="253"/>
      <c r="E7" s="253"/>
      <c r="F7" s="253"/>
      <c r="G7" s="253"/>
      <c r="H7" s="15" t="s">
        <v>2</v>
      </c>
      <c r="I7" s="16">
        <v>13.8</v>
      </c>
    </row>
    <row r="8" spans="1:9" ht="28.5" customHeight="1">
      <c r="A8" s="212">
        <v>7</v>
      </c>
      <c r="B8" s="253" t="s">
        <v>218</v>
      </c>
      <c r="C8" s="253" t="s">
        <v>218</v>
      </c>
      <c r="D8" s="253" t="s">
        <v>218</v>
      </c>
      <c r="E8" s="253" t="s">
        <v>218</v>
      </c>
      <c r="F8" s="253" t="s">
        <v>218</v>
      </c>
      <c r="G8" s="253" t="s">
        <v>218</v>
      </c>
      <c r="H8" s="15" t="s">
        <v>4</v>
      </c>
      <c r="I8" s="16">
        <v>9</v>
      </c>
    </row>
    <row r="9" spans="1:9" ht="37.5" customHeight="1">
      <c r="A9" s="212">
        <v>7</v>
      </c>
      <c r="B9" s="253" t="s">
        <v>146</v>
      </c>
      <c r="C9" s="253" t="s">
        <v>146</v>
      </c>
      <c r="D9" s="253" t="s">
        <v>146</v>
      </c>
      <c r="E9" s="253" t="s">
        <v>146</v>
      </c>
      <c r="F9" s="253" t="s">
        <v>146</v>
      </c>
      <c r="G9" s="253" t="s">
        <v>146</v>
      </c>
      <c r="H9" s="15" t="s">
        <v>4</v>
      </c>
      <c r="I9" s="16">
        <v>1</v>
      </c>
    </row>
    <row r="10" spans="1:9" ht="24" customHeight="1">
      <c r="A10" s="212">
        <v>7</v>
      </c>
      <c r="B10" s="253" t="s">
        <v>219</v>
      </c>
      <c r="C10" s="253" t="s">
        <v>219</v>
      </c>
      <c r="D10" s="253" t="s">
        <v>219</v>
      </c>
      <c r="E10" s="253" t="s">
        <v>219</v>
      </c>
      <c r="F10" s="253" t="s">
        <v>219</v>
      </c>
      <c r="G10" s="253" t="s">
        <v>219</v>
      </c>
      <c r="H10" s="15" t="s">
        <v>2</v>
      </c>
      <c r="I10" s="16">
        <v>23.3</v>
      </c>
    </row>
    <row r="11" spans="1:9" ht="24.75" customHeight="1">
      <c r="A11" s="212">
        <v>7</v>
      </c>
      <c r="B11" s="253" t="s">
        <v>220</v>
      </c>
      <c r="C11" s="253" t="s">
        <v>220</v>
      </c>
      <c r="D11" s="253" t="s">
        <v>220</v>
      </c>
      <c r="E11" s="253" t="s">
        <v>220</v>
      </c>
      <c r="F11" s="253" t="s">
        <v>220</v>
      </c>
      <c r="G11" s="253" t="s">
        <v>220</v>
      </c>
      <c r="H11" s="15" t="s">
        <v>11</v>
      </c>
      <c r="I11" s="16">
        <v>54.1</v>
      </c>
    </row>
    <row r="12" spans="1:9" ht="30" customHeight="1">
      <c r="A12" s="212">
        <v>7</v>
      </c>
      <c r="B12" s="253" t="s">
        <v>221</v>
      </c>
      <c r="C12" s="253" t="s">
        <v>221</v>
      </c>
      <c r="D12" s="253" t="s">
        <v>221</v>
      </c>
      <c r="E12" s="253" t="s">
        <v>221</v>
      </c>
      <c r="F12" s="253" t="s">
        <v>221</v>
      </c>
      <c r="G12" s="253" t="s">
        <v>221</v>
      </c>
      <c r="H12" s="15" t="s">
        <v>2</v>
      </c>
      <c r="I12" s="16">
        <v>569.6</v>
      </c>
    </row>
    <row r="13" spans="1:9" ht="27.75" customHeight="1">
      <c r="A13" s="212">
        <v>7</v>
      </c>
      <c r="B13" s="253" t="s">
        <v>149</v>
      </c>
      <c r="C13" s="253" t="s">
        <v>149</v>
      </c>
      <c r="D13" s="253" t="s">
        <v>149</v>
      </c>
      <c r="E13" s="253" t="s">
        <v>149</v>
      </c>
      <c r="F13" s="253" t="s">
        <v>149</v>
      </c>
      <c r="G13" s="253" t="s">
        <v>149</v>
      </c>
      <c r="H13" s="15" t="s">
        <v>11</v>
      </c>
      <c r="I13" s="16">
        <v>140.5</v>
      </c>
    </row>
    <row r="14" spans="1:9">
      <c r="A14" s="212">
        <v>7</v>
      </c>
      <c r="B14" s="253" t="s">
        <v>150</v>
      </c>
      <c r="C14" s="253" t="s">
        <v>150</v>
      </c>
      <c r="D14" s="253" t="s">
        <v>150</v>
      </c>
      <c r="E14" s="253" t="s">
        <v>150</v>
      </c>
      <c r="F14" s="253" t="s">
        <v>150</v>
      </c>
      <c r="G14" s="253" t="s">
        <v>150</v>
      </c>
      <c r="H14" s="15" t="s">
        <v>2</v>
      </c>
      <c r="I14" s="16">
        <v>61.6</v>
      </c>
    </row>
    <row r="15" spans="1:9" ht="27.75" customHeight="1">
      <c r="A15" s="212">
        <v>7</v>
      </c>
      <c r="B15" s="253" t="s">
        <v>222</v>
      </c>
      <c r="C15" s="253" t="s">
        <v>222</v>
      </c>
      <c r="D15" s="253" t="s">
        <v>222</v>
      </c>
      <c r="E15" s="253" t="s">
        <v>222</v>
      </c>
      <c r="F15" s="253" t="s">
        <v>222</v>
      </c>
      <c r="G15" s="253" t="s">
        <v>222</v>
      </c>
      <c r="H15" s="15" t="s">
        <v>4</v>
      </c>
      <c r="I15" s="16">
        <v>9</v>
      </c>
    </row>
    <row r="16" spans="1:9" ht="21.75" customHeight="1">
      <c r="A16" s="212">
        <v>7</v>
      </c>
      <c r="B16" s="253" t="s">
        <v>151</v>
      </c>
      <c r="C16" s="253" t="s">
        <v>151</v>
      </c>
      <c r="D16" s="253" t="s">
        <v>151</v>
      </c>
      <c r="E16" s="253" t="s">
        <v>151</v>
      </c>
      <c r="F16" s="253" t="s">
        <v>151</v>
      </c>
      <c r="G16" s="253" t="s">
        <v>151</v>
      </c>
      <c r="H16" s="15" t="s">
        <v>4</v>
      </c>
      <c r="I16" s="16">
        <v>3</v>
      </c>
    </row>
    <row r="17" spans="1:9" ht="19.5" customHeight="1">
      <c r="A17" s="212">
        <v>7</v>
      </c>
      <c r="B17" s="253" t="s">
        <v>223</v>
      </c>
      <c r="C17" s="253" t="s">
        <v>223</v>
      </c>
      <c r="D17" s="253" t="s">
        <v>223</v>
      </c>
      <c r="E17" s="253" t="s">
        <v>223</v>
      </c>
      <c r="F17" s="253" t="s">
        <v>223</v>
      </c>
      <c r="G17" s="253" t="s">
        <v>223</v>
      </c>
      <c r="H17" s="15" t="s">
        <v>4</v>
      </c>
      <c r="I17" s="16">
        <v>3</v>
      </c>
    </row>
    <row r="18" spans="1:9" ht="48" customHeight="1">
      <c r="A18" s="212">
        <v>7</v>
      </c>
      <c r="B18" s="253" t="s">
        <v>224</v>
      </c>
      <c r="C18" s="253" t="s">
        <v>224</v>
      </c>
      <c r="D18" s="253" t="s">
        <v>224</v>
      </c>
      <c r="E18" s="253" t="s">
        <v>224</v>
      </c>
      <c r="F18" s="253" t="s">
        <v>224</v>
      </c>
      <c r="G18" s="253" t="s">
        <v>224</v>
      </c>
      <c r="H18" s="15" t="s">
        <v>4</v>
      </c>
      <c r="I18" s="16">
        <v>13.8</v>
      </c>
    </row>
    <row r="19" spans="1:9" ht="102.75" customHeight="1">
      <c r="A19" s="212">
        <v>7</v>
      </c>
      <c r="B19" s="253" t="s">
        <v>225</v>
      </c>
      <c r="C19" s="253" t="s">
        <v>225</v>
      </c>
      <c r="D19" s="253" t="s">
        <v>225</v>
      </c>
      <c r="E19" s="253" t="s">
        <v>225</v>
      </c>
      <c r="F19" s="253" t="s">
        <v>225</v>
      </c>
      <c r="G19" s="253" t="s">
        <v>225</v>
      </c>
      <c r="H19" s="15" t="s">
        <v>2</v>
      </c>
      <c r="I19" s="54">
        <v>146.30000000000001</v>
      </c>
    </row>
    <row r="20" spans="1:9">
      <c r="A20" s="212">
        <v>7</v>
      </c>
      <c r="B20" s="253" t="s">
        <v>226</v>
      </c>
      <c r="C20" s="253" t="s">
        <v>226</v>
      </c>
      <c r="D20" s="253" t="s">
        <v>226</v>
      </c>
      <c r="E20" s="253" t="s">
        <v>226</v>
      </c>
      <c r="F20" s="253" t="s">
        <v>226</v>
      </c>
      <c r="G20" s="253" t="s">
        <v>226</v>
      </c>
      <c r="H20" s="15" t="s">
        <v>103</v>
      </c>
      <c r="I20" s="16">
        <v>2</v>
      </c>
    </row>
    <row r="21" spans="1:9">
      <c r="A21" s="212">
        <v>7</v>
      </c>
      <c r="B21" s="253" t="s">
        <v>227</v>
      </c>
      <c r="C21" s="253" t="s">
        <v>227</v>
      </c>
      <c r="D21" s="253" t="s">
        <v>227</v>
      </c>
      <c r="E21" s="253" t="s">
        <v>227</v>
      </c>
      <c r="F21" s="253" t="s">
        <v>227</v>
      </c>
      <c r="G21" s="253" t="s">
        <v>227</v>
      </c>
      <c r="H21" s="15" t="s">
        <v>4</v>
      </c>
      <c r="I21" s="16">
        <v>2</v>
      </c>
    </row>
    <row r="22" spans="1:9">
      <c r="A22" s="212">
        <v>7</v>
      </c>
      <c r="B22" s="253" t="s">
        <v>228</v>
      </c>
      <c r="C22" s="253" t="s">
        <v>228</v>
      </c>
      <c r="D22" s="253" t="s">
        <v>228</v>
      </c>
      <c r="E22" s="253" t="s">
        <v>228</v>
      </c>
      <c r="F22" s="253" t="s">
        <v>228</v>
      </c>
      <c r="G22" s="253" t="s">
        <v>228</v>
      </c>
      <c r="H22" s="15" t="s">
        <v>4</v>
      </c>
      <c r="I22" s="16">
        <v>8</v>
      </c>
    </row>
    <row r="23" spans="1:9">
      <c r="A23" s="212">
        <v>7</v>
      </c>
      <c r="B23" s="253" t="s">
        <v>157</v>
      </c>
      <c r="C23" s="253" t="s">
        <v>157</v>
      </c>
      <c r="D23" s="253" t="s">
        <v>157</v>
      </c>
      <c r="E23" s="253" t="s">
        <v>157</v>
      </c>
      <c r="F23" s="253" t="s">
        <v>157</v>
      </c>
      <c r="G23" s="253" t="s">
        <v>157</v>
      </c>
      <c r="H23" s="15" t="s">
        <v>4</v>
      </c>
      <c r="I23" s="16">
        <v>8</v>
      </c>
    </row>
    <row r="24" spans="1:9">
      <c r="A24" s="212">
        <v>7</v>
      </c>
      <c r="B24" s="253" t="s">
        <v>158</v>
      </c>
      <c r="C24" s="253" t="s">
        <v>158</v>
      </c>
      <c r="D24" s="253" t="s">
        <v>158</v>
      </c>
      <c r="E24" s="253" t="s">
        <v>158</v>
      </c>
      <c r="F24" s="253" t="s">
        <v>158</v>
      </c>
      <c r="G24" s="253" t="s">
        <v>158</v>
      </c>
      <c r="H24" s="15" t="s">
        <v>4</v>
      </c>
      <c r="I24" s="16">
        <v>3</v>
      </c>
    </row>
    <row r="25" spans="1:9">
      <c r="A25" s="212">
        <v>7</v>
      </c>
      <c r="B25" s="253" t="s">
        <v>229</v>
      </c>
      <c r="C25" s="253" t="s">
        <v>229</v>
      </c>
      <c r="D25" s="253" t="s">
        <v>229</v>
      </c>
      <c r="E25" s="253" t="s">
        <v>229</v>
      </c>
      <c r="F25" s="253" t="s">
        <v>229</v>
      </c>
      <c r="G25" s="253" t="s">
        <v>229</v>
      </c>
      <c r="H25" s="15" t="s">
        <v>4</v>
      </c>
      <c r="I25" s="16">
        <v>4</v>
      </c>
    </row>
    <row r="26" spans="1:9" ht="24" customHeight="1">
      <c r="A26" s="212">
        <v>7</v>
      </c>
      <c r="B26" s="253" t="s">
        <v>230</v>
      </c>
      <c r="C26" s="253" t="s">
        <v>230</v>
      </c>
      <c r="D26" s="253" t="s">
        <v>230</v>
      </c>
      <c r="E26" s="253" t="s">
        <v>230</v>
      </c>
      <c r="F26" s="253" t="s">
        <v>230</v>
      </c>
      <c r="G26" s="253" t="s">
        <v>230</v>
      </c>
      <c r="H26" s="15" t="s">
        <v>4</v>
      </c>
      <c r="I26" s="16">
        <v>3</v>
      </c>
    </row>
    <row r="27" spans="1:9" ht="27.75" customHeight="1">
      <c r="A27" s="212">
        <v>7</v>
      </c>
      <c r="B27" s="253" t="s">
        <v>231</v>
      </c>
      <c r="C27" s="253" t="s">
        <v>231</v>
      </c>
      <c r="D27" s="253" t="s">
        <v>231</v>
      </c>
      <c r="E27" s="253" t="s">
        <v>231</v>
      </c>
      <c r="F27" s="253" t="s">
        <v>231</v>
      </c>
      <c r="G27" s="253" t="s">
        <v>231</v>
      </c>
      <c r="H27" s="15" t="s">
        <v>4</v>
      </c>
      <c r="I27" s="16">
        <v>2</v>
      </c>
    </row>
    <row r="28" spans="1:9" ht="19.5" customHeight="1">
      <c r="A28" s="212">
        <v>7</v>
      </c>
      <c r="B28" s="253" t="s">
        <v>232</v>
      </c>
      <c r="C28" s="253" t="s">
        <v>232</v>
      </c>
      <c r="D28" s="253" t="s">
        <v>232</v>
      </c>
      <c r="E28" s="253" t="s">
        <v>232</v>
      </c>
      <c r="F28" s="253" t="s">
        <v>232</v>
      </c>
      <c r="G28" s="253" t="s">
        <v>232</v>
      </c>
      <c r="H28" s="15" t="s">
        <v>4</v>
      </c>
      <c r="I28" s="16">
        <v>4</v>
      </c>
    </row>
    <row r="29" spans="1:9" ht="21.75" customHeight="1">
      <c r="A29" s="212">
        <v>7</v>
      </c>
      <c r="B29" s="253" t="s">
        <v>233</v>
      </c>
      <c r="C29" s="253" t="s">
        <v>233</v>
      </c>
      <c r="D29" s="253" t="s">
        <v>233</v>
      </c>
      <c r="E29" s="253" t="s">
        <v>233</v>
      </c>
      <c r="F29" s="253" t="s">
        <v>233</v>
      </c>
      <c r="G29" s="253" t="s">
        <v>233</v>
      </c>
      <c r="H29" s="15" t="s">
        <v>4</v>
      </c>
      <c r="I29" s="16">
        <v>1</v>
      </c>
    </row>
    <row r="30" spans="1:9" ht="22.5" customHeight="1">
      <c r="A30" s="212">
        <v>7</v>
      </c>
      <c r="B30" s="253" t="s">
        <v>234</v>
      </c>
      <c r="C30" s="253" t="s">
        <v>234</v>
      </c>
      <c r="D30" s="253" t="s">
        <v>234</v>
      </c>
      <c r="E30" s="253" t="s">
        <v>234</v>
      </c>
      <c r="F30" s="253" t="s">
        <v>234</v>
      </c>
      <c r="G30" s="253" t="s">
        <v>234</v>
      </c>
      <c r="H30" s="15" t="s">
        <v>4</v>
      </c>
      <c r="I30" s="16">
        <v>2</v>
      </c>
    </row>
    <row r="31" spans="1:9" ht="23.25" customHeight="1">
      <c r="A31" s="212">
        <v>7</v>
      </c>
      <c r="B31" s="253" t="s">
        <v>235</v>
      </c>
      <c r="C31" s="253" t="s">
        <v>235</v>
      </c>
      <c r="D31" s="253" t="s">
        <v>235</v>
      </c>
      <c r="E31" s="253" t="s">
        <v>235</v>
      </c>
      <c r="F31" s="253" t="s">
        <v>235</v>
      </c>
      <c r="G31" s="253" t="s">
        <v>235</v>
      </c>
      <c r="H31" s="15" t="s">
        <v>4</v>
      </c>
      <c r="I31" s="16">
        <v>2</v>
      </c>
    </row>
    <row r="32" spans="1:9" ht="27" customHeight="1">
      <c r="A32" s="212">
        <v>7</v>
      </c>
      <c r="B32" s="253" t="s">
        <v>165</v>
      </c>
      <c r="C32" s="253" t="s">
        <v>165</v>
      </c>
      <c r="D32" s="253" t="s">
        <v>165</v>
      </c>
      <c r="E32" s="253" t="s">
        <v>165</v>
      </c>
      <c r="F32" s="253" t="s">
        <v>165</v>
      </c>
      <c r="G32" s="253" t="s">
        <v>165</v>
      </c>
      <c r="H32" s="15" t="s">
        <v>4</v>
      </c>
      <c r="I32" s="16">
        <v>3</v>
      </c>
    </row>
    <row r="33" spans="1:9" ht="28.5" customHeight="1">
      <c r="A33" s="212">
        <v>7</v>
      </c>
      <c r="B33" s="253" t="s">
        <v>166</v>
      </c>
      <c r="C33" s="253" t="s">
        <v>166</v>
      </c>
      <c r="D33" s="253" t="s">
        <v>166</v>
      </c>
      <c r="E33" s="253" t="s">
        <v>166</v>
      </c>
      <c r="F33" s="253" t="s">
        <v>166</v>
      </c>
      <c r="G33" s="253" t="s">
        <v>166</v>
      </c>
      <c r="H33" s="15" t="s">
        <v>4</v>
      </c>
      <c r="I33" s="16">
        <v>3</v>
      </c>
    </row>
    <row r="34" spans="1:9" ht="22.5" customHeight="1">
      <c r="A34" s="212">
        <v>7</v>
      </c>
      <c r="B34" s="253" t="s">
        <v>236</v>
      </c>
      <c r="C34" s="253" t="s">
        <v>236</v>
      </c>
      <c r="D34" s="253" t="s">
        <v>236</v>
      </c>
      <c r="E34" s="253" t="s">
        <v>236</v>
      </c>
      <c r="F34" s="253" t="s">
        <v>236</v>
      </c>
      <c r="G34" s="253" t="s">
        <v>236</v>
      </c>
      <c r="H34" s="15" t="s">
        <v>11</v>
      </c>
      <c r="I34" s="16">
        <v>13</v>
      </c>
    </row>
    <row r="35" spans="1:9" ht="41.25" customHeight="1">
      <c r="A35" s="212">
        <v>7</v>
      </c>
      <c r="B35" s="253" t="s">
        <v>237</v>
      </c>
      <c r="C35" s="253" t="s">
        <v>237</v>
      </c>
      <c r="D35" s="253" t="s">
        <v>237</v>
      </c>
      <c r="E35" s="253" t="s">
        <v>237</v>
      </c>
      <c r="F35" s="253" t="s">
        <v>237</v>
      </c>
      <c r="G35" s="253" t="s">
        <v>237</v>
      </c>
      <c r="H35" s="15" t="s">
        <v>50</v>
      </c>
      <c r="I35" s="16">
        <v>2</v>
      </c>
    </row>
    <row r="36" spans="1:9" ht="27.75" customHeight="1">
      <c r="A36" s="212">
        <v>7</v>
      </c>
      <c r="B36" s="253" t="s">
        <v>238</v>
      </c>
      <c r="C36" s="253" t="s">
        <v>238</v>
      </c>
      <c r="D36" s="253" t="s">
        <v>238</v>
      </c>
      <c r="E36" s="253" t="s">
        <v>238</v>
      </c>
      <c r="F36" s="253" t="s">
        <v>238</v>
      </c>
      <c r="G36" s="253" t="s">
        <v>238</v>
      </c>
      <c r="H36" s="15" t="s">
        <v>4</v>
      </c>
      <c r="I36" s="16">
        <v>15</v>
      </c>
    </row>
    <row r="37" spans="1:9" ht="40.5" customHeight="1">
      <c r="A37" s="212">
        <v>7</v>
      </c>
      <c r="B37" s="253" t="s">
        <v>239</v>
      </c>
      <c r="C37" s="253" t="s">
        <v>239</v>
      </c>
      <c r="D37" s="253" t="s">
        <v>239</v>
      </c>
      <c r="E37" s="253" t="s">
        <v>239</v>
      </c>
      <c r="F37" s="253" t="s">
        <v>239</v>
      </c>
      <c r="G37" s="253" t="s">
        <v>239</v>
      </c>
      <c r="H37" s="15" t="s">
        <v>4</v>
      </c>
      <c r="I37" s="16">
        <v>7</v>
      </c>
    </row>
    <row r="38" spans="1:9" ht="18.75" customHeight="1">
      <c r="A38" s="212">
        <v>7</v>
      </c>
      <c r="B38" s="253" t="s">
        <v>240</v>
      </c>
      <c r="C38" s="253" t="s">
        <v>240</v>
      </c>
      <c r="D38" s="253" t="s">
        <v>240</v>
      </c>
      <c r="E38" s="253" t="s">
        <v>240</v>
      </c>
      <c r="F38" s="253" t="s">
        <v>240</v>
      </c>
      <c r="G38" s="253" t="s">
        <v>240</v>
      </c>
      <c r="H38" s="15" t="s">
        <v>4</v>
      </c>
      <c r="I38" s="16">
        <v>16</v>
      </c>
    </row>
    <row r="39" spans="1:9">
      <c r="A39" s="212">
        <v>7</v>
      </c>
      <c r="B39" s="253" t="s">
        <v>241</v>
      </c>
      <c r="C39" s="253" t="s">
        <v>241</v>
      </c>
      <c r="D39" s="253" t="s">
        <v>241</v>
      </c>
      <c r="E39" s="253" t="s">
        <v>241</v>
      </c>
      <c r="F39" s="253" t="s">
        <v>241</v>
      </c>
      <c r="G39" s="253" t="s">
        <v>241</v>
      </c>
      <c r="H39" s="15" t="s">
        <v>4</v>
      </c>
      <c r="I39" s="16">
        <v>18</v>
      </c>
    </row>
    <row r="40" spans="1:9" ht="27" customHeight="1">
      <c r="A40" s="212">
        <v>7</v>
      </c>
      <c r="B40" s="253" t="s">
        <v>242</v>
      </c>
      <c r="C40" s="253" t="s">
        <v>242</v>
      </c>
      <c r="D40" s="253" t="s">
        <v>242</v>
      </c>
      <c r="E40" s="253" t="s">
        <v>242</v>
      </c>
      <c r="F40" s="253" t="s">
        <v>242</v>
      </c>
      <c r="G40" s="253" t="s">
        <v>242</v>
      </c>
      <c r="H40" s="15" t="s">
        <v>4</v>
      </c>
      <c r="I40" s="16">
        <v>1</v>
      </c>
    </row>
    <row r="41" spans="1:9" ht="21" customHeight="1">
      <c r="A41" s="212">
        <v>7</v>
      </c>
      <c r="B41" s="253" t="s">
        <v>174</v>
      </c>
      <c r="C41" s="253" t="s">
        <v>174</v>
      </c>
      <c r="D41" s="253" t="s">
        <v>174</v>
      </c>
      <c r="E41" s="253" t="s">
        <v>174</v>
      </c>
      <c r="F41" s="253" t="s">
        <v>174</v>
      </c>
      <c r="G41" s="253" t="s">
        <v>174</v>
      </c>
      <c r="H41" s="15" t="s">
        <v>4</v>
      </c>
      <c r="I41" s="16">
        <v>1</v>
      </c>
    </row>
    <row r="42" spans="1:9" ht="30" customHeight="1">
      <c r="A42" s="212">
        <v>7</v>
      </c>
      <c r="B42" s="253" t="s">
        <v>243</v>
      </c>
      <c r="C42" s="253" t="s">
        <v>243</v>
      </c>
      <c r="D42" s="253" t="s">
        <v>243</v>
      </c>
      <c r="E42" s="253" t="s">
        <v>243</v>
      </c>
      <c r="F42" s="253" t="s">
        <v>243</v>
      </c>
      <c r="G42" s="253" t="s">
        <v>243</v>
      </c>
      <c r="H42" s="15" t="s">
        <v>4</v>
      </c>
      <c r="I42" s="16">
        <v>1</v>
      </c>
    </row>
    <row r="43" spans="1:9" ht="19.5" customHeight="1">
      <c r="A43" s="212">
        <v>7</v>
      </c>
      <c r="B43" s="253" t="s">
        <v>244</v>
      </c>
      <c r="C43" s="253" t="s">
        <v>244</v>
      </c>
      <c r="D43" s="253" t="s">
        <v>244</v>
      </c>
      <c r="E43" s="253" t="s">
        <v>244</v>
      </c>
      <c r="F43" s="253" t="s">
        <v>244</v>
      </c>
      <c r="G43" s="253" t="s">
        <v>244</v>
      </c>
      <c r="H43" s="15" t="s">
        <v>4</v>
      </c>
      <c r="I43" s="16">
        <v>1</v>
      </c>
    </row>
    <row r="44" spans="1:9" ht="22.5" customHeight="1">
      <c r="A44" s="212">
        <v>7</v>
      </c>
      <c r="B44" s="253" t="s">
        <v>178</v>
      </c>
      <c r="C44" s="253" t="s">
        <v>178</v>
      </c>
      <c r="D44" s="253" t="s">
        <v>178</v>
      </c>
      <c r="E44" s="253" t="s">
        <v>178</v>
      </c>
      <c r="F44" s="253" t="s">
        <v>178</v>
      </c>
      <c r="G44" s="253" t="s">
        <v>178</v>
      </c>
      <c r="H44" s="15" t="s">
        <v>4</v>
      </c>
      <c r="I44" s="16">
        <v>1</v>
      </c>
    </row>
    <row r="45" spans="1:9" ht="44.25" customHeight="1">
      <c r="A45" s="212">
        <v>7</v>
      </c>
      <c r="B45" s="253" t="s">
        <v>245</v>
      </c>
      <c r="C45" s="253" t="s">
        <v>245</v>
      </c>
      <c r="D45" s="253" t="s">
        <v>245</v>
      </c>
      <c r="E45" s="253" t="s">
        <v>245</v>
      </c>
      <c r="F45" s="253" t="s">
        <v>245</v>
      </c>
      <c r="G45" s="253" t="s">
        <v>245</v>
      </c>
      <c r="H45" s="15" t="s">
        <v>4</v>
      </c>
      <c r="I45" s="16">
        <v>1</v>
      </c>
    </row>
    <row r="46" spans="1:9" ht="39" customHeight="1">
      <c r="A46" s="212">
        <v>7</v>
      </c>
      <c r="B46" s="253" t="s">
        <v>246</v>
      </c>
      <c r="C46" s="253" t="s">
        <v>246</v>
      </c>
      <c r="D46" s="253" t="s">
        <v>246</v>
      </c>
      <c r="E46" s="253" t="s">
        <v>246</v>
      </c>
      <c r="F46" s="253" t="s">
        <v>246</v>
      </c>
      <c r="G46" s="253" t="s">
        <v>246</v>
      </c>
      <c r="H46" s="15" t="s">
        <v>4</v>
      </c>
      <c r="I46" s="16">
        <v>5</v>
      </c>
    </row>
    <row r="47" spans="1:9" ht="40.5" customHeight="1">
      <c r="A47" s="212">
        <v>7</v>
      </c>
      <c r="B47" s="253" t="s">
        <v>247</v>
      </c>
      <c r="C47" s="253" t="s">
        <v>247</v>
      </c>
      <c r="D47" s="253" t="s">
        <v>247</v>
      </c>
      <c r="E47" s="253" t="s">
        <v>247</v>
      </c>
      <c r="F47" s="253" t="s">
        <v>247</v>
      </c>
      <c r="G47" s="253" t="s">
        <v>247</v>
      </c>
      <c r="H47" s="15" t="s">
        <v>4</v>
      </c>
      <c r="I47" s="16">
        <v>12</v>
      </c>
    </row>
    <row r="48" spans="1:9" ht="27.75" customHeight="1">
      <c r="A48" s="212">
        <v>7</v>
      </c>
      <c r="B48" s="253" t="s">
        <v>248</v>
      </c>
      <c r="C48" s="253" t="s">
        <v>248</v>
      </c>
      <c r="D48" s="253" t="s">
        <v>248</v>
      </c>
      <c r="E48" s="253" t="s">
        <v>248</v>
      </c>
      <c r="F48" s="253" t="s">
        <v>248</v>
      </c>
      <c r="G48" s="253" t="s">
        <v>248</v>
      </c>
      <c r="H48" s="15" t="s">
        <v>4</v>
      </c>
      <c r="I48" s="16">
        <v>1</v>
      </c>
    </row>
    <row r="49" spans="1:9" ht="28.5" customHeight="1">
      <c r="A49" s="212">
        <v>7</v>
      </c>
      <c r="B49" s="253" t="s">
        <v>249</v>
      </c>
      <c r="C49" s="253" t="s">
        <v>249</v>
      </c>
      <c r="D49" s="253" t="s">
        <v>249</v>
      </c>
      <c r="E49" s="253" t="s">
        <v>249</v>
      </c>
      <c r="F49" s="253" t="s">
        <v>249</v>
      </c>
      <c r="G49" s="253" t="s">
        <v>249</v>
      </c>
      <c r="H49" s="15" t="s">
        <v>4</v>
      </c>
      <c r="I49" s="16">
        <v>1</v>
      </c>
    </row>
    <row r="50" spans="1:9" ht="44.25" customHeight="1">
      <c r="A50" s="212">
        <v>7</v>
      </c>
      <c r="B50" s="253" t="s">
        <v>250</v>
      </c>
      <c r="C50" s="253" t="s">
        <v>250</v>
      </c>
      <c r="D50" s="253" t="s">
        <v>250</v>
      </c>
      <c r="E50" s="253" t="s">
        <v>250</v>
      </c>
      <c r="F50" s="253" t="s">
        <v>250</v>
      </c>
      <c r="G50" s="253" t="s">
        <v>250</v>
      </c>
      <c r="H50" s="15" t="s">
        <v>4</v>
      </c>
      <c r="I50" s="16">
        <v>6</v>
      </c>
    </row>
    <row r="51" spans="1:9" ht="39" customHeight="1">
      <c r="A51" s="212">
        <v>7</v>
      </c>
      <c r="B51" s="253" t="s">
        <v>251</v>
      </c>
      <c r="C51" s="253" t="s">
        <v>251</v>
      </c>
      <c r="D51" s="253" t="s">
        <v>251</v>
      </c>
      <c r="E51" s="253" t="s">
        <v>251</v>
      </c>
      <c r="F51" s="253" t="s">
        <v>251</v>
      </c>
      <c r="G51" s="253" t="s">
        <v>251</v>
      </c>
      <c r="H51" s="15" t="s">
        <v>4</v>
      </c>
      <c r="I51" s="16">
        <v>1</v>
      </c>
    </row>
    <row r="52" spans="1:9" ht="27" customHeight="1">
      <c r="A52" s="212">
        <v>7</v>
      </c>
      <c r="B52" s="253" t="s">
        <v>252</v>
      </c>
      <c r="C52" s="253" t="s">
        <v>252</v>
      </c>
      <c r="D52" s="253" t="s">
        <v>252</v>
      </c>
      <c r="E52" s="253" t="s">
        <v>252</v>
      </c>
      <c r="F52" s="253" t="s">
        <v>252</v>
      </c>
      <c r="G52" s="253" t="s">
        <v>252</v>
      </c>
      <c r="H52" s="15" t="s">
        <v>4</v>
      </c>
      <c r="I52" s="16">
        <v>8</v>
      </c>
    </row>
    <row r="58" spans="1:9">
      <c r="A58" t="s">
        <v>605</v>
      </c>
    </row>
    <row r="60" spans="1:9">
      <c r="A60" t="s">
        <v>606</v>
      </c>
    </row>
    <row r="61" spans="1:9">
      <c r="A61" t="s">
        <v>607</v>
      </c>
    </row>
  </sheetData>
  <mergeCells count="51">
    <mergeCell ref="B49:G49"/>
    <mergeCell ref="B50:G50"/>
    <mergeCell ref="B51:G51"/>
    <mergeCell ref="B52:G52"/>
    <mergeCell ref="B32:G32"/>
    <mergeCell ref="B33:G33"/>
    <mergeCell ref="B34:G34"/>
    <mergeCell ref="B29:G29"/>
    <mergeCell ref="B48:G48"/>
    <mergeCell ref="B26:G26"/>
    <mergeCell ref="B27:G27"/>
    <mergeCell ref="B28:G28"/>
    <mergeCell ref="B30:G30"/>
    <mergeCell ref="B31:G31"/>
    <mergeCell ref="B22:G22"/>
    <mergeCell ref="B46:G46"/>
    <mergeCell ref="B47:G47"/>
    <mergeCell ref="B36:G36"/>
    <mergeCell ref="B37:G37"/>
    <mergeCell ref="B38:G38"/>
    <mergeCell ref="B39:G39"/>
    <mergeCell ref="B40:G40"/>
    <mergeCell ref="B41:G41"/>
    <mergeCell ref="B42:G42"/>
    <mergeCell ref="B43:G43"/>
    <mergeCell ref="B44:G44"/>
    <mergeCell ref="B45:G45"/>
    <mergeCell ref="B35:G35"/>
    <mergeCell ref="B24:G24"/>
    <mergeCell ref="B25:G25"/>
    <mergeCell ref="B16:G16"/>
    <mergeCell ref="B18:G18"/>
    <mergeCell ref="B19:G19"/>
    <mergeCell ref="B20:G20"/>
    <mergeCell ref="B21:G21"/>
    <mergeCell ref="B6:G6"/>
    <mergeCell ref="B23:G23"/>
    <mergeCell ref="A1:I1"/>
    <mergeCell ref="A2:I2"/>
    <mergeCell ref="A3:I3"/>
    <mergeCell ref="B17:G17"/>
    <mergeCell ref="B5:G5"/>
    <mergeCell ref="B7:G7"/>
    <mergeCell ref="B8:G8"/>
    <mergeCell ref="B9:G9"/>
    <mergeCell ref="B10:G10"/>
    <mergeCell ref="B11:G11"/>
    <mergeCell ref="B12:G12"/>
    <mergeCell ref="B13:G13"/>
    <mergeCell ref="B14:G14"/>
    <mergeCell ref="B15:G15"/>
  </mergeCells>
  <pageMargins left="0.31496062992125984" right="0.31496062992125984" top="0.74803149606299213" bottom="0.74803149606299213" header="0.31496062992125984" footer="0.31496062992125984"/>
  <pageSetup scale="85" orientation="portrait" r:id="rId1"/>
  <drawing r:id="rId2"/>
  <legacyDrawing r:id="rId3"/>
</worksheet>
</file>

<file path=xl/worksheets/sheet8.xml><?xml version="1.0" encoding="utf-8"?>
<worksheet xmlns="http://schemas.openxmlformats.org/spreadsheetml/2006/main" xmlns:r="http://schemas.openxmlformats.org/officeDocument/2006/relationships">
  <dimension ref="A1:I58"/>
  <sheetViews>
    <sheetView topLeftCell="A36" zoomScale="70" zoomScaleNormal="70" zoomScaleSheetLayoutView="115" workbookViewId="0">
      <selection activeCell="E67" sqref="E67"/>
    </sheetView>
  </sheetViews>
  <sheetFormatPr baseColWidth="10" defaultRowHeight="15"/>
  <cols>
    <col min="1" max="1" width="12.7109375" customWidth="1"/>
    <col min="2" max="7" width="12.5703125" customWidth="1"/>
    <col min="9" max="9" width="10.140625" customWidth="1"/>
  </cols>
  <sheetData>
    <row r="1" spans="1:9" s="235" customFormat="1" ht="12">
      <c r="A1" s="238" t="s">
        <v>602</v>
      </c>
      <c r="B1" s="238"/>
      <c r="C1" s="238"/>
      <c r="D1" s="238"/>
      <c r="E1" s="238"/>
      <c r="F1" s="238"/>
      <c r="G1" s="238"/>
      <c r="H1" s="238"/>
      <c r="I1" s="238"/>
    </row>
    <row r="2" spans="1:9" s="235" customFormat="1" ht="12">
      <c r="A2" s="238" t="s">
        <v>603</v>
      </c>
      <c r="B2" s="238"/>
      <c r="C2" s="238"/>
      <c r="D2" s="238"/>
      <c r="E2" s="238"/>
      <c r="F2" s="238"/>
      <c r="G2" s="238"/>
      <c r="H2" s="238"/>
      <c r="I2" s="238"/>
    </row>
    <row r="3" spans="1:9" s="235" customFormat="1" ht="12">
      <c r="A3" s="238" t="s">
        <v>604</v>
      </c>
      <c r="B3" s="238"/>
      <c r="C3" s="238"/>
      <c r="D3" s="238"/>
      <c r="E3" s="238"/>
      <c r="F3" s="238"/>
      <c r="G3" s="238"/>
      <c r="H3" s="238"/>
      <c r="I3" s="238"/>
    </row>
    <row r="5" spans="1:9" ht="15.75" thickBot="1"/>
    <row r="6" spans="1:9" ht="27" customHeight="1" thickBot="1">
      <c r="A6" s="1" t="s">
        <v>74</v>
      </c>
      <c r="B6" s="239" t="s">
        <v>142</v>
      </c>
      <c r="C6" s="240"/>
      <c r="D6" s="240"/>
      <c r="E6" s="240"/>
      <c r="F6" s="240"/>
      <c r="G6" s="240"/>
      <c r="H6" s="9" t="s">
        <v>76</v>
      </c>
      <c r="I6" s="2" t="s">
        <v>77</v>
      </c>
    </row>
    <row r="7" spans="1:9">
      <c r="A7" s="33"/>
      <c r="B7" s="264" t="s">
        <v>187</v>
      </c>
      <c r="C7" s="264"/>
      <c r="D7" s="264"/>
      <c r="E7" s="264"/>
      <c r="F7" s="264"/>
      <c r="G7" s="264"/>
      <c r="H7" s="34"/>
      <c r="I7" s="35"/>
    </row>
    <row r="8" spans="1:9" ht="25.5" customHeight="1">
      <c r="A8" s="38">
        <v>8</v>
      </c>
      <c r="B8" s="263" t="s">
        <v>144</v>
      </c>
      <c r="C8" s="263"/>
      <c r="D8" s="263"/>
      <c r="E8" s="263"/>
      <c r="F8" s="263"/>
      <c r="G8" s="263"/>
      <c r="H8" s="39" t="s">
        <v>2</v>
      </c>
      <c r="I8" s="40">
        <v>19.09</v>
      </c>
    </row>
    <row r="9" spans="1:9" ht="31.5" customHeight="1">
      <c r="A9" s="38">
        <v>8</v>
      </c>
      <c r="B9" s="263" t="s">
        <v>145</v>
      </c>
      <c r="C9" s="263" t="s">
        <v>145</v>
      </c>
      <c r="D9" s="263" t="s">
        <v>145</v>
      </c>
      <c r="E9" s="263" t="s">
        <v>145</v>
      </c>
      <c r="F9" s="263" t="s">
        <v>145</v>
      </c>
      <c r="G9" s="263" t="s">
        <v>145</v>
      </c>
      <c r="H9" s="39" t="s">
        <v>4</v>
      </c>
      <c r="I9" s="40">
        <v>9</v>
      </c>
    </row>
    <row r="10" spans="1:9" ht="32.25" customHeight="1">
      <c r="A10" s="38">
        <v>8</v>
      </c>
      <c r="B10" s="263" t="s">
        <v>146</v>
      </c>
      <c r="C10" s="263" t="s">
        <v>146</v>
      </c>
      <c r="D10" s="263" t="s">
        <v>146</v>
      </c>
      <c r="E10" s="263" t="s">
        <v>146</v>
      </c>
      <c r="F10" s="263" t="s">
        <v>146</v>
      </c>
      <c r="G10" s="263" t="s">
        <v>146</v>
      </c>
      <c r="H10" s="39" t="s">
        <v>4</v>
      </c>
      <c r="I10" s="40">
        <v>1</v>
      </c>
    </row>
    <row r="11" spans="1:9" ht="33" customHeight="1">
      <c r="A11" s="38">
        <v>8</v>
      </c>
      <c r="B11" s="263" t="s">
        <v>147</v>
      </c>
      <c r="C11" s="263" t="s">
        <v>147</v>
      </c>
      <c r="D11" s="263" t="s">
        <v>147</v>
      </c>
      <c r="E11" s="263" t="s">
        <v>147</v>
      </c>
      <c r="F11" s="263" t="s">
        <v>147</v>
      </c>
      <c r="G11" s="263" t="s">
        <v>147</v>
      </c>
      <c r="H11" s="39" t="s">
        <v>2</v>
      </c>
      <c r="I11" s="40">
        <v>15.31</v>
      </c>
    </row>
    <row r="12" spans="1:9" ht="24" customHeight="1">
      <c r="A12" s="38">
        <v>8</v>
      </c>
      <c r="B12" s="263" t="s">
        <v>148</v>
      </c>
      <c r="C12" s="263" t="s">
        <v>148</v>
      </c>
      <c r="D12" s="263" t="s">
        <v>148</v>
      </c>
      <c r="E12" s="263" t="s">
        <v>148</v>
      </c>
      <c r="F12" s="263" t="s">
        <v>148</v>
      </c>
      <c r="G12" s="263" t="s">
        <v>148</v>
      </c>
      <c r="H12" s="41" t="s">
        <v>2</v>
      </c>
      <c r="I12" s="42">
        <v>731.85</v>
      </c>
    </row>
    <row r="13" spans="1:9" ht="24.75" customHeight="1">
      <c r="A13" s="38">
        <v>8</v>
      </c>
      <c r="B13" s="263" t="s">
        <v>149</v>
      </c>
      <c r="C13" s="263" t="s">
        <v>149</v>
      </c>
      <c r="D13" s="263" t="s">
        <v>149</v>
      </c>
      <c r="E13" s="263" t="s">
        <v>149</v>
      </c>
      <c r="F13" s="263" t="s">
        <v>149</v>
      </c>
      <c r="G13" s="263" t="s">
        <v>149</v>
      </c>
      <c r="H13" s="41" t="s">
        <v>11</v>
      </c>
      <c r="I13" s="42">
        <v>73</v>
      </c>
    </row>
    <row r="14" spans="1:9" ht="18" customHeight="1">
      <c r="A14" s="38">
        <v>8</v>
      </c>
      <c r="B14" s="263" t="s">
        <v>150</v>
      </c>
      <c r="C14" s="263" t="s">
        <v>150</v>
      </c>
      <c r="D14" s="263" t="s">
        <v>150</v>
      </c>
      <c r="E14" s="263" t="s">
        <v>150</v>
      </c>
      <c r="F14" s="263" t="s">
        <v>150</v>
      </c>
      <c r="G14" s="263" t="s">
        <v>150</v>
      </c>
      <c r="H14" s="41" t="s">
        <v>2</v>
      </c>
      <c r="I14" s="42">
        <v>32.72</v>
      </c>
    </row>
    <row r="15" spans="1:9" ht="19.5" customHeight="1">
      <c r="A15" s="38">
        <v>8</v>
      </c>
      <c r="B15" s="263" t="s">
        <v>151</v>
      </c>
      <c r="C15" s="263" t="s">
        <v>151</v>
      </c>
      <c r="D15" s="263" t="s">
        <v>151</v>
      </c>
      <c r="E15" s="263" t="s">
        <v>151</v>
      </c>
      <c r="F15" s="263" t="s">
        <v>151</v>
      </c>
      <c r="G15" s="263" t="s">
        <v>151</v>
      </c>
      <c r="H15" s="41" t="s">
        <v>4</v>
      </c>
      <c r="I15" s="42">
        <v>2</v>
      </c>
    </row>
    <row r="16" spans="1:9" ht="24.75" customHeight="1">
      <c r="A16" s="38">
        <v>8</v>
      </c>
      <c r="B16" s="263" t="s">
        <v>152</v>
      </c>
      <c r="C16" s="263" t="s">
        <v>152</v>
      </c>
      <c r="D16" s="263" t="s">
        <v>152</v>
      </c>
      <c r="E16" s="263" t="s">
        <v>152</v>
      </c>
      <c r="F16" s="263" t="s">
        <v>152</v>
      </c>
      <c r="G16" s="263" t="s">
        <v>152</v>
      </c>
      <c r="H16" s="41" t="s">
        <v>4</v>
      </c>
      <c r="I16" s="42">
        <v>10</v>
      </c>
    </row>
    <row r="17" spans="1:9" ht="45" customHeight="1">
      <c r="A17" s="38">
        <v>8</v>
      </c>
      <c r="B17" s="263" t="s">
        <v>153</v>
      </c>
      <c r="C17" s="263" t="s">
        <v>153</v>
      </c>
      <c r="D17" s="263" t="s">
        <v>153</v>
      </c>
      <c r="E17" s="263" t="s">
        <v>153</v>
      </c>
      <c r="F17" s="263" t="s">
        <v>153</v>
      </c>
      <c r="G17" s="263" t="s">
        <v>153</v>
      </c>
      <c r="H17" s="39" t="s">
        <v>2</v>
      </c>
      <c r="I17" s="40">
        <v>15</v>
      </c>
    </row>
    <row r="18" spans="1:9" ht="72.75" customHeight="1">
      <c r="A18" s="38">
        <v>8</v>
      </c>
      <c r="B18" s="263" t="s">
        <v>154</v>
      </c>
      <c r="C18" s="263" t="s">
        <v>154</v>
      </c>
      <c r="D18" s="263" t="s">
        <v>154</v>
      </c>
      <c r="E18" s="263" t="s">
        <v>154</v>
      </c>
      <c r="F18" s="263" t="s">
        <v>154</v>
      </c>
      <c r="G18" s="263" t="s">
        <v>154</v>
      </c>
      <c r="H18" s="41" t="s">
        <v>2</v>
      </c>
      <c r="I18" s="42">
        <v>189</v>
      </c>
    </row>
    <row r="19" spans="1:9" ht="19.5" customHeight="1">
      <c r="A19" s="38">
        <v>8</v>
      </c>
      <c r="B19" s="263" t="s">
        <v>155</v>
      </c>
      <c r="C19" s="263" t="s">
        <v>155</v>
      </c>
      <c r="D19" s="263" t="s">
        <v>155</v>
      </c>
      <c r="E19" s="263" t="s">
        <v>155</v>
      </c>
      <c r="F19" s="263" t="s">
        <v>155</v>
      </c>
      <c r="G19" s="263" t="s">
        <v>155</v>
      </c>
      <c r="H19" s="41" t="s">
        <v>103</v>
      </c>
      <c r="I19" s="42">
        <v>2</v>
      </c>
    </row>
    <row r="20" spans="1:9" ht="27" customHeight="1">
      <c r="A20" s="38">
        <v>8</v>
      </c>
      <c r="B20" s="263" t="s">
        <v>156</v>
      </c>
      <c r="C20" s="263" t="s">
        <v>156</v>
      </c>
      <c r="D20" s="263" t="s">
        <v>156</v>
      </c>
      <c r="E20" s="263" t="s">
        <v>156</v>
      </c>
      <c r="F20" s="263" t="s">
        <v>156</v>
      </c>
      <c r="G20" s="263" t="s">
        <v>156</v>
      </c>
      <c r="H20" s="41" t="s">
        <v>4</v>
      </c>
      <c r="I20" s="42">
        <v>2</v>
      </c>
    </row>
    <row r="21" spans="1:9" ht="21.75" customHeight="1">
      <c r="A21" s="38">
        <v>8</v>
      </c>
      <c r="B21" s="263" t="s">
        <v>105</v>
      </c>
      <c r="C21" s="263" t="s">
        <v>105</v>
      </c>
      <c r="D21" s="263" t="s">
        <v>105</v>
      </c>
      <c r="E21" s="263" t="s">
        <v>105</v>
      </c>
      <c r="F21" s="263" t="s">
        <v>105</v>
      </c>
      <c r="G21" s="263" t="s">
        <v>105</v>
      </c>
      <c r="H21" s="41" t="s">
        <v>4</v>
      </c>
      <c r="I21" s="42">
        <v>12</v>
      </c>
    </row>
    <row r="22" spans="1:9" ht="15" customHeight="1">
      <c r="A22" s="38">
        <v>8</v>
      </c>
      <c r="B22" s="263" t="s">
        <v>157</v>
      </c>
      <c r="C22" s="263" t="s">
        <v>157</v>
      </c>
      <c r="D22" s="263" t="s">
        <v>157</v>
      </c>
      <c r="E22" s="263" t="s">
        <v>157</v>
      </c>
      <c r="F22" s="263" t="s">
        <v>157</v>
      </c>
      <c r="G22" s="263" t="s">
        <v>157</v>
      </c>
      <c r="H22" s="41" t="s">
        <v>4</v>
      </c>
      <c r="I22" s="42">
        <v>12</v>
      </c>
    </row>
    <row r="23" spans="1:9" ht="21.75" customHeight="1">
      <c r="A23" s="38">
        <v>8</v>
      </c>
      <c r="B23" s="263" t="s">
        <v>158</v>
      </c>
      <c r="C23" s="263" t="s">
        <v>158</v>
      </c>
      <c r="D23" s="263" t="s">
        <v>158</v>
      </c>
      <c r="E23" s="263" t="s">
        <v>158</v>
      </c>
      <c r="F23" s="263" t="s">
        <v>158</v>
      </c>
      <c r="G23" s="263" t="s">
        <v>158</v>
      </c>
      <c r="H23" s="41" t="s">
        <v>4</v>
      </c>
      <c r="I23" s="42">
        <v>3</v>
      </c>
    </row>
    <row r="24" spans="1:9" ht="22.5" customHeight="1">
      <c r="A24" s="38">
        <v>8</v>
      </c>
      <c r="B24" s="263" t="s">
        <v>159</v>
      </c>
      <c r="C24" s="263" t="s">
        <v>159</v>
      </c>
      <c r="D24" s="263" t="s">
        <v>159</v>
      </c>
      <c r="E24" s="263" t="s">
        <v>159</v>
      </c>
      <c r="F24" s="263" t="s">
        <v>159</v>
      </c>
      <c r="G24" s="263" t="s">
        <v>159</v>
      </c>
      <c r="H24" s="41" t="s">
        <v>4</v>
      </c>
      <c r="I24" s="42">
        <v>3</v>
      </c>
    </row>
    <row r="25" spans="1:9" ht="25.5" customHeight="1">
      <c r="A25" s="38">
        <v>8</v>
      </c>
      <c r="B25" s="263" t="s">
        <v>160</v>
      </c>
      <c r="C25" s="263" t="s">
        <v>160</v>
      </c>
      <c r="D25" s="263" t="s">
        <v>160</v>
      </c>
      <c r="E25" s="263" t="s">
        <v>160</v>
      </c>
      <c r="F25" s="263" t="s">
        <v>160</v>
      </c>
      <c r="G25" s="263" t="s">
        <v>160</v>
      </c>
      <c r="H25" s="41" t="s">
        <v>4</v>
      </c>
      <c r="I25" s="42">
        <v>3</v>
      </c>
    </row>
    <row r="26" spans="1:9" ht="33.75" customHeight="1">
      <c r="A26" s="38">
        <v>8</v>
      </c>
      <c r="B26" s="263" t="s">
        <v>161</v>
      </c>
      <c r="C26" s="263" t="s">
        <v>161</v>
      </c>
      <c r="D26" s="263" t="s">
        <v>161</v>
      </c>
      <c r="E26" s="263" t="s">
        <v>161</v>
      </c>
      <c r="F26" s="263" t="s">
        <v>161</v>
      </c>
      <c r="G26" s="263" t="s">
        <v>161</v>
      </c>
      <c r="H26" s="41" t="s">
        <v>4</v>
      </c>
      <c r="I26" s="42">
        <v>1</v>
      </c>
    </row>
    <row r="27" spans="1:9" ht="18" customHeight="1">
      <c r="A27" s="38">
        <v>8</v>
      </c>
      <c r="B27" s="263" t="s">
        <v>162</v>
      </c>
      <c r="C27" s="263" t="s">
        <v>162</v>
      </c>
      <c r="D27" s="263" t="s">
        <v>162</v>
      </c>
      <c r="E27" s="263" t="s">
        <v>162</v>
      </c>
      <c r="F27" s="263" t="s">
        <v>162</v>
      </c>
      <c r="G27" s="263" t="s">
        <v>162</v>
      </c>
      <c r="H27" s="39" t="s">
        <v>4</v>
      </c>
      <c r="I27" s="40">
        <v>3</v>
      </c>
    </row>
    <row r="28" spans="1:9" ht="24.75" customHeight="1">
      <c r="A28" s="38">
        <v>8</v>
      </c>
      <c r="B28" s="263" t="s">
        <v>163</v>
      </c>
      <c r="C28" s="263" t="s">
        <v>163</v>
      </c>
      <c r="D28" s="263" t="s">
        <v>163</v>
      </c>
      <c r="E28" s="263" t="s">
        <v>163</v>
      </c>
      <c r="F28" s="263" t="s">
        <v>163</v>
      </c>
      <c r="G28" s="263" t="s">
        <v>163</v>
      </c>
      <c r="H28" s="39" t="s">
        <v>4</v>
      </c>
      <c r="I28" s="40">
        <v>1</v>
      </c>
    </row>
    <row r="29" spans="1:9" ht="17.25" customHeight="1">
      <c r="A29" s="38">
        <v>8</v>
      </c>
      <c r="B29" s="263" t="s">
        <v>113</v>
      </c>
      <c r="C29" s="263" t="s">
        <v>113</v>
      </c>
      <c r="D29" s="263" t="s">
        <v>113</v>
      </c>
      <c r="E29" s="263" t="s">
        <v>113</v>
      </c>
      <c r="F29" s="263" t="s">
        <v>113</v>
      </c>
      <c r="G29" s="263" t="s">
        <v>113</v>
      </c>
      <c r="H29" s="39" t="s">
        <v>4</v>
      </c>
      <c r="I29" s="40">
        <v>2</v>
      </c>
    </row>
    <row r="30" spans="1:9" ht="25.5" customHeight="1">
      <c r="A30" s="38">
        <v>8</v>
      </c>
      <c r="B30" s="263" t="s">
        <v>164</v>
      </c>
      <c r="C30" s="263" t="s">
        <v>164</v>
      </c>
      <c r="D30" s="263" t="s">
        <v>164</v>
      </c>
      <c r="E30" s="263" t="s">
        <v>164</v>
      </c>
      <c r="F30" s="263" t="s">
        <v>164</v>
      </c>
      <c r="G30" s="263" t="s">
        <v>164</v>
      </c>
      <c r="H30" s="39" t="s">
        <v>4</v>
      </c>
      <c r="I30" s="40">
        <v>2</v>
      </c>
    </row>
    <row r="31" spans="1:9" ht="25.5" customHeight="1">
      <c r="A31" s="38">
        <v>8</v>
      </c>
      <c r="B31" s="263" t="s">
        <v>165</v>
      </c>
      <c r="C31" s="263" t="s">
        <v>165</v>
      </c>
      <c r="D31" s="263" t="s">
        <v>165</v>
      </c>
      <c r="E31" s="263" t="s">
        <v>165</v>
      </c>
      <c r="F31" s="263" t="s">
        <v>165</v>
      </c>
      <c r="G31" s="263" t="s">
        <v>165</v>
      </c>
      <c r="H31" s="41" t="s">
        <v>4</v>
      </c>
      <c r="I31" s="42">
        <v>2</v>
      </c>
    </row>
    <row r="32" spans="1:9" ht="27.75" customHeight="1">
      <c r="A32" s="38">
        <v>8</v>
      </c>
      <c r="B32" s="263" t="s">
        <v>166</v>
      </c>
      <c r="C32" s="263" t="s">
        <v>166</v>
      </c>
      <c r="D32" s="263" t="s">
        <v>166</v>
      </c>
      <c r="E32" s="263" t="s">
        <v>166</v>
      </c>
      <c r="F32" s="263" t="s">
        <v>166</v>
      </c>
      <c r="G32" s="263" t="s">
        <v>166</v>
      </c>
      <c r="H32" s="41" t="s">
        <v>4</v>
      </c>
      <c r="I32" s="42">
        <v>2</v>
      </c>
    </row>
    <row r="33" spans="1:9" ht="19.5" customHeight="1">
      <c r="A33" s="38">
        <v>8</v>
      </c>
      <c r="B33" s="263" t="s">
        <v>167</v>
      </c>
      <c r="C33" s="263" t="s">
        <v>167</v>
      </c>
      <c r="D33" s="263" t="s">
        <v>167</v>
      </c>
      <c r="E33" s="263" t="s">
        <v>167</v>
      </c>
      <c r="F33" s="263" t="s">
        <v>167</v>
      </c>
      <c r="G33" s="263" t="s">
        <v>167</v>
      </c>
      <c r="H33" s="41" t="s">
        <v>11</v>
      </c>
      <c r="I33" s="42">
        <v>63</v>
      </c>
    </row>
    <row r="34" spans="1:9" ht="45" customHeight="1">
      <c r="A34" s="38">
        <v>8</v>
      </c>
      <c r="B34" s="263" t="s">
        <v>168</v>
      </c>
      <c r="C34" s="263" t="s">
        <v>168</v>
      </c>
      <c r="D34" s="263" t="s">
        <v>168</v>
      </c>
      <c r="E34" s="263" t="s">
        <v>168</v>
      </c>
      <c r="F34" s="263" t="s">
        <v>168</v>
      </c>
      <c r="G34" s="263" t="s">
        <v>168</v>
      </c>
      <c r="H34" s="41" t="s">
        <v>50</v>
      </c>
      <c r="I34" s="42">
        <v>2</v>
      </c>
    </row>
    <row r="35" spans="1:9" ht="28.5" customHeight="1">
      <c r="A35" s="38">
        <v>8</v>
      </c>
      <c r="B35" s="263" t="s">
        <v>169</v>
      </c>
      <c r="C35" s="263" t="s">
        <v>169</v>
      </c>
      <c r="D35" s="263" t="s">
        <v>169</v>
      </c>
      <c r="E35" s="263" t="s">
        <v>169</v>
      </c>
      <c r="F35" s="263" t="s">
        <v>169</v>
      </c>
      <c r="G35" s="263" t="s">
        <v>169</v>
      </c>
      <c r="H35" s="41" t="s">
        <v>4</v>
      </c>
      <c r="I35" s="42">
        <v>9</v>
      </c>
    </row>
    <row r="36" spans="1:9" ht="28.5" customHeight="1">
      <c r="A36" s="38">
        <v>8</v>
      </c>
      <c r="B36" s="263" t="s">
        <v>170</v>
      </c>
      <c r="C36" s="263" t="s">
        <v>170</v>
      </c>
      <c r="D36" s="263" t="s">
        <v>170</v>
      </c>
      <c r="E36" s="263" t="s">
        <v>170</v>
      </c>
      <c r="F36" s="263" t="s">
        <v>170</v>
      </c>
      <c r="G36" s="263" t="s">
        <v>170</v>
      </c>
      <c r="H36" s="41" t="s">
        <v>4</v>
      </c>
      <c r="I36" s="42">
        <v>12</v>
      </c>
    </row>
    <row r="37" spans="1:9" ht="28.5" customHeight="1">
      <c r="A37" s="38">
        <v>8</v>
      </c>
      <c r="B37" s="263" t="s">
        <v>171</v>
      </c>
      <c r="C37" s="263" t="s">
        <v>171</v>
      </c>
      <c r="D37" s="263" t="s">
        <v>171</v>
      </c>
      <c r="E37" s="263" t="s">
        <v>171</v>
      </c>
      <c r="F37" s="263" t="s">
        <v>171</v>
      </c>
      <c r="G37" s="263" t="s">
        <v>171</v>
      </c>
      <c r="H37" s="41" t="s">
        <v>4</v>
      </c>
      <c r="I37" s="42">
        <v>19</v>
      </c>
    </row>
    <row r="38" spans="1:9" ht="22.5" customHeight="1">
      <c r="A38" s="38">
        <v>8</v>
      </c>
      <c r="B38" s="263" t="s">
        <v>172</v>
      </c>
      <c r="C38" s="263" t="s">
        <v>172</v>
      </c>
      <c r="D38" s="263" t="s">
        <v>172</v>
      </c>
      <c r="E38" s="263" t="s">
        <v>172</v>
      </c>
      <c r="F38" s="263" t="s">
        <v>172</v>
      </c>
      <c r="G38" s="263" t="s">
        <v>172</v>
      </c>
      <c r="H38" s="41" t="s">
        <v>4</v>
      </c>
      <c r="I38" s="42">
        <v>15</v>
      </c>
    </row>
    <row r="39" spans="1:9" ht="18.75" customHeight="1">
      <c r="A39" s="38">
        <v>8</v>
      </c>
      <c r="B39" s="263" t="s">
        <v>173</v>
      </c>
      <c r="C39" s="263" t="s">
        <v>173</v>
      </c>
      <c r="D39" s="263" t="s">
        <v>173</v>
      </c>
      <c r="E39" s="263" t="s">
        <v>173</v>
      </c>
      <c r="F39" s="263" t="s">
        <v>173</v>
      </c>
      <c r="G39" s="263" t="s">
        <v>173</v>
      </c>
      <c r="H39" s="41" t="s">
        <v>4</v>
      </c>
      <c r="I39" s="42">
        <v>1</v>
      </c>
    </row>
    <row r="40" spans="1:9" ht="27.75" customHeight="1">
      <c r="A40" s="38">
        <v>8</v>
      </c>
      <c r="B40" s="263" t="s">
        <v>174</v>
      </c>
      <c r="C40" s="263" t="s">
        <v>174</v>
      </c>
      <c r="D40" s="263" t="s">
        <v>174</v>
      </c>
      <c r="E40" s="263" t="s">
        <v>174</v>
      </c>
      <c r="F40" s="263" t="s">
        <v>174</v>
      </c>
      <c r="G40" s="263" t="s">
        <v>174</v>
      </c>
      <c r="H40" s="39" t="s">
        <v>4</v>
      </c>
      <c r="I40" s="40">
        <v>1</v>
      </c>
    </row>
    <row r="41" spans="1:9" ht="24.75" customHeight="1">
      <c r="A41" s="38">
        <v>8</v>
      </c>
      <c r="B41" s="263" t="s">
        <v>175</v>
      </c>
      <c r="C41" s="263" t="s">
        <v>175</v>
      </c>
      <c r="D41" s="263" t="s">
        <v>175</v>
      </c>
      <c r="E41" s="263" t="s">
        <v>175</v>
      </c>
      <c r="F41" s="263" t="s">
        <v>175</v>
      </c>
      <c r="G41" s="263" t="s">
        <v>175</v>
      </c>
      <c r="H41" s="39" t="s">
        <v>4</v>
      </c>
      <c r="I41" s="40">
        <v>1</v>
      </c>
    </row>
    <row r="42" spans="1:9" ht="24" customHeight="1">
      <c r="A42" s="38">
        <v>8</v>
      </c>
      <c r="B42" s="263" t="s">
        <v>176</v>
      </c>
      <c r="C42" s="263" t="s">
        <v>176</v>
      </c>
      <c r="D42" s="263" t="s">
        <v>176</v>
      </c>
      <c r="E42" s="263" t="s">
        <v>176</v>
      </c>
      <c r="F42" s="263" t="s">
        <v>176</v>
      </c>
      <c r="G42" s="263" t="s">
        <v>176</v>
      </c>
      <c r="H42" s="41" t="s">
        <v>177</v>
      </c>
      <c r="I42" s="42">
        <v>1</v>
      </c>
    </row>
    <row r="43" spans="1:9" ht="24.75" customHeight="1">
      <c r="A43" s="38">
        <v>8</v>
      </c>
      <c r="B43" s="263" t="s">
        <v>178</v>
      </c>
      <c r="C43" s="263" t="s">
        <v>178</v>
      </c>
      <c r="D43" s="263" t="s">
        <v>178</v>
      </c>
      <c r="E43" s="263" t="s">
        <v>178</v>
      </c>
      <c r="F43" s="263" t="s">
        <v>178</v>
      </c>
      <c r="G43" s="263" t="s">
        <v>178</v>
      </c>
      <c r="H43" s="41" t="s">
        <v>177</v>
      </c>
      <c r="I43" s="42">
        <v>1</v>
      </c>
    </row>
    <row r="44" spans="1:9" ht="51" customHeight="1">
      <c r="A44" s="38">
        <v>8</v>
      </c>
      <c r="B44" s="263" t="s">
        <v>179</v>
      </c>
      <c r="C44" s="263" t="s">
        <v>179</v>
      </c>
      <c r="D44" s="263" t="s">
        <v>179</v>
      </c>
      <c r="E44" s="263" t="s">
        <v>179</v>
      </c>
      <c r="F44" s="263" t="s">
        <v>179</v>
      </c>
      <c r="G44" s="263" t="s">
        <v>179</v>
      </c>
      <c r="H44" s="41" t="s">
        <v>177</v>
      </c>
      <c r="I44" s="42">
        <v>1</v>
      </c>
    </row>
    <row r="45" spans="1:9" ht="35.25" customHeight="1">
      <c r="A45" s="38">
        <v>8</v>
      </c>
      <c r="B45" s="263" t="s">
        <v>180</v>
      </c>
      <c r="C45" s="263" t="s">
        <v>180</v>
      </c>
      <c r="D45" s="263" t="s">
        <v>180</v>
      </c>
      <c r="E45" s="263" t="s">
        <v>180</v>
      </c>
      <c r="F45" s="263" t="s">
        <v>180</v>
      </c>
      <c r="G45" s="263" t="s">
        <v>180</v>
      </c>
      <c r="H45" s="41" t="s">
        <v>4</v>
      </c>
      <c r="I45" s="42">
        <v>6</v>
      </c>
    </row>
    <row r="46" spans="1:9" ht="29.25" customHeight="1">
      <c r="A46" s="38">
        <v>8</v>
      </c>
      <c r="B46" s="263" t="s">
        <v>181</v>
      </c>
      <c r="C46" s="263" t="s">
        <v>181</v>
      </c>
      <c r="D46" s="263" t="s">
        <v>181</v>
      </c>
      <c r="E46" s="263" t="s">
        <v>181</v>
      </c>
      <c r="F46" s="263" t="s">
        <v>181</v>
      </c>
      <c r="G46" s="263" t="s">
        <v>181</v>
      </c>
      <c r="H46" s="41" t="s">
        <v>4</v>
      </c>
      <c r="I46" s="42">
        <v>1</v>
      </c>
    </row>
    <row r="47" spans="1:9" ht="38.25" customHeight="1">
      <c r="A47" s="38">
        <v>8</v>
      </c>
      <c r="B47" s="263" t="s">
        <v>182</v>
      </c>
      <c r="C47" s="263" t="s">
        <v>182</v>
      </c>
      <c r="D47" s="263" t="s">
        <v>182</v>
      </c>
      <c r="E47" s="263" t="s">
        <v>182</v>
      </c>
      <c r="F47" s="263" t="s">
        <v>182</v>
      </c>
      <c r="G47" s="263" t="s">
        <v>182</v>
      </c>
      <c r="H47" s="41" t="s">
        <v>4</v>
      </c>
      <c r="I47" s="42">
        <v>10</v>
      </c>
    </row>
    <row r="48" spans="1:9" ht="33.75" customHeight="1">
      <c r="A48" s="38">
        <v>8</v>
      </c>
      <c r="B48" s="263" t="s">
        <v>183</v>
      </c>
      <c r="C48" s="263" t="s">
        <v>183</v>
      </c>
      <c r="D48" s="263" t="s">
        <v>183</v>
      </c>
      <c r="E48" s="263" t="s">
        <v>183</v>
      </c>
      <c r="F48" s="263" t="s">
        <v>183</v>
      </c>
      <c r="G48" s="263" t="s">
        <v>183</v>
      </c>
      <c r="H48" s="41" t="s">
        <v>4</v>
      </c>
      <c r="I48" s="42">
        <v>1</v>
      </c>
    </row>
    <row r="49" spans="1:9" ht="36.75" customHeight="1">
      <c r="A49" s="38">
        <v>8</v>
      </c>
      <c r="B49" s="263" t="s">
        <v>184</v>
      </c>
      <c r="C49" s="263" t="s">
        <v>184</v>
      </c>
      <c r="D49" s="263" t="s">
        <v>184</v>
      </c>
      <c r="E49" s="263" t="s">
        <v>184</v>
      </c>
      <c r="F49" s="263" t="s">
        <v>184</v>
      </c>
      <c r="G49" s="263" t="s">
        <v>184</v>
      </c>
      <c r="H49" s="39" t="s">
        <v>4</v>
      </c>
      <c r="I49" s="40">
        <v>5</v>
      </c>
    </row>
    <row r="50" spans="1:9" ht="23.25" customHeight="1">
      <c r="A50" s="38">
        <v>8</v>
      </c>
      <c r="B50" s="263" t="s">
        <v>185</v>
      </c>
      <c r="C50" s="263" t="s">
        <v>185</v>
      </c>
      <c r="D50" s="263" t="s">
        <v>185</v>
      </c>
      <c r="E50" s="263" t="s">
        <v>185</v>
      </c>
      <c r="F50" s="263" t="s">
        <v>185</v>
      </c>
      <c r="G50" s="263" t="s">
        <v>185</v>
      </c>
      <c r="H50" s="41" t="s">
        <v>4</v>
      </c>
      <c r="I50" s="42">
        <v>2</v>
      </c>
    </row>
    <row r="51" spans="1:9" ht="29.25" customHeight="1">
      <c r="A51" s="38">
        <v>8</v>
      </c>
      <c r="B51" s="263" t="s">
        <v>186</v>
      </c>
      <c r="C51" s="263" t="s">
        <v>186</v>
      </c>
      <c r="D51" s="263" t="s">
        <v>186</v>
      </c>
      <c r="E51" s="263" t="s">
        <v>186</v>
      </c>
      <c r="F51" s="263" t="s">
        <v>186</v>
      </c>
      <c r="G51" s="263" t="s">
        <v>186</v>
      </c>
      <c r="H51" s="41" t="s">
        <v>4</v>
      </c>
      <c r="I51" s="42">
        <v>3</v>
      </c>
    </row>
    <row r="55" spans="1:9">
      <c r="A55" t="s">
        <v>605</v>
      </c>
    </row>
    <row r="57" spans="1:9">
      <c r="A57" t="s">
        <v>606</v>
      </c>
    </row>
    <row r="58" spans="1:9">
      <c r="A58" t="s">
        <v>607</v>
      </c>
    </row>
  </sheetData>
  <mergeCells count="49">
    <mergeCell ref="B48:G48"/>
    <mergeCell ref="B49:G49"/>
    <mergeCell ref="B50:G50"/>
    <mergeCell ref="B51:G51"/>
    <mergeCell ref="B47:G47"/>
    <mergeCell ref="B44:G44"/>
    <mergeCell ref="B45:G45"/>
    <mergeCell ref="B36:G36"/>
    <mergeCell ref="B37:G37"/>
    <mergeCell ref="B38:G38"/>
    <mergeCell ref="B39:G39"/>
    <mergeCell ref="B40:G40"/>
    <mergeCell ref="B46:G46"/>
    <mergeCell ref="B35:G35"/>
    <mergeCell ref="B24:G24"/>
    <mergeCell ref="B25:G25"/>
    <mergeCell ref="B26:G26"/>
    <mergeCell ref="B27:G27"/>
    <mergeCell ref="B28:G28"/>
    <mergeCell ref="B29:G29"/>
    <mergeCell ref="B30:G30"/>
    <mergeCell ref="B31:G31"/>
    <mergeCell ref="B32:G32"/>
    <mergeCell ref="B33:G33"/>
    <mergeCell ref="B34:G34"/>
    <mergeCell ref="B41:G41"/>
    <mergeCell ref="B42:G42"/>
    <mergeCell ref="B43:G43"/>
    <mergeCell ref="B23:G23"/>
    <mergeCell ref="B12:G12"/>
    <mergeCell ref="B13:G13"/>
    <mergeCell ref="B14:G14"/>
    <mergeCell ref="B15:G15"/>
    <mergeCell ref="B16:G16"/>
    <mergeCell ref="B17:G17"/>
    <mergeCell ref="B18:G18"/>
    <mergeCell ref="B19:G19"/>
    <mergeCell ref="B20:G20"/>
    <mergeCell ref="B21:G21"/>
    <mergeCell ref="B22:G22"/>
    <mergeCell ref="B11:G11"/>
    <mergeCell ref="A1:I1"/>
    <mergeCell ref="A2:I2"/>
    <mergeCell ref="A3:I3"/>
    <mergeCell ref="B6:G6"/>
    <mergeCell ref="B7:G7"/>
    <mergeCell ref="B8:G8"/>
    <mergeCell ref="B9:G9"/>
    <mergeCell ref="B10:G10"/>
  </mergeCells>
  <pageMargins left="0.31496062992125984" right="0.31496062992125984" top="0.74803149606299213" bottom="0.74803149606299213" header="0.31496062992125984" footer="0.31496062992125984"/>
  <pageSetup scale="85" orientation="portrait" r:id="rId1"/>
  <drawing r:id="rId2"/>
</worksheet>
</file>

<file path=xl/worksheets/sheet9.xml><?xml version="1.0" encoding="utf-8"?>
<worksheet xmlns="http://schemas.openxmlformats.org/spreadsheetml/2006/main" xmlns:r="http://schemas.openxmlformats.org/officeDocument/2006/relationships">
  <dimension ref="A1:I75"/>
  <sheetViews>
    <sheetView topLeftCell="A68" zoomScale="115" zoomScaleNormal="115" zoomScaleSheetLayoutView="115" workbookViewId="0">
      <selection activeCell="E76" sqref="E76"/>
    </sheetView>
  </sheetViews>
  <sheetFormatPr baseColWidth="10" defaultRowHeight="15"/>
  <cols>
    <col min="1" max="1" width="12.7109375" customWidth="1"/>
    <col min="2" max="7" width="12.42578125" customWidth="1"/>
    <col min="9" max="9" width="10.140625" customWidth="1"/>
  </cols>
  <sheetData>
    <row r="1" spans="1:9" s="235" customFormat="1" ht="12">
      <c r="A1" s="238" t="s">
        <v>602</v>
      </c>
      <c r="B1" s="238"/>
      <c r="C1" s="238"/>
      <c r="D1" s="238"/>
      <c r="E1" s="238"/>
      <c r="F1" s="238"/>
      <c r="G1" s="238"/>
      <c r="H1" s="238"/>
      <c r="I1" s="238"/>
    </row>
    <row r="2" spans="1:9" s="235" customFormat="1" ht="12">
      <c r="A2" s="238" t="s">
        <v>603</v>
      </c>
      <c r="B2" s="238"/>
      <c r="C2" s="238"/>
      <c r="D2" s="238"/>
      <c r="E2" s="238"/>
      <c r="F2" s="238"/>
      <c r="G2" s="238"/>
      <c r="H2" s="238"/>
      <c r="I2" s="238"/>
    </row>
    <row r="3" spans="1:9" s="235" customFormat="1" ht="12">
      <c r="A3" s="238" t="s">
        <v>604</v>
      </c>
      <c r="B3" s="238"/>
      <c r="C3" s="238"/>
      <c r="D3" s="238"/>
      <c r="E3" s="238"/>
      <c r="F3" s="238"/>
      <c r="G3" s="238"/>
      <c r="H3" s="238"/>
      <c r="I3" s="238"/>
    </row>
    <row r="5" spans="1:9" ht="15.75" thickBot="1"/>
    <row r="6" spans="1:9" ht="23.25" customHeight="1" thickBot="1">
      <c r="A6" s="1" t="s">
        <v>74</v>
      </c>
      <c r="B6" s="239" t="s">
        <v>142</v>
      </c>
      <c r="C6" s="240"/>
      <c r="D6" s="240"/>
      <c r="E6" s="240"/>
      <c r="F6" s="240"/>
      <c r="G6" s="240"/>
      <c r="H6" s="9" t="s">
        <v>76</v>
      </c>
      <c r="I6" s="2" t="s">
        <v>77</v>
      </c>
    </row>
    <row r="7" spans="1:9" ht="23.25" customHeight="1">
      <c r="A7" s="11"/>
      <c r="B7" s="242" t="s">
        <v>143</v>
      </c>
      <c r="C7" s="242"/>
      <c r="D7" s="242"/>
      <c r="E7" s="242"/>
      <c r="F7" s="242"/>
      <c r="G7" s="242"/>
      <c r="H7" s="13"/>
      <c r="I7" s="11"/>
    </row>
    <row r="8" spans="1:9">
      <c r="A8" s="41">
        <v>9</v>
      </c>
      <c r="B8" s="252" t="s">
        <v>79</v>
      </c>
      <c r="C8" s="252"/>
      <c r="D8" s="252"/>
      <c r="E8" s="252"/>
      <c r="F8" s="252"/>
      <c r="G8" s="252"/>
      <c r="H8" s="15" t="s">
        <v>2</v>
      </c>
      <c r="I8" s="16">
        <v>19.760000000000002</v>
      </c>
    </row>
    <row r="9" spans="1:9" ht="21.75" customHeight="1">
      <c r="A9" s="41">
        <v>9</v>
      </c>
      <c r="B9" s="252" t="s">
        <v>80</v>
      </c>
      <c r="C9" s="252"/>
      <c r="D9" s="252"/>
      <c r="E9" s="252"/>
      <c r="F9" s="252"/>
      <c r="G9" s="252"/>
      <c r="H9" s="15" t="s">
        <v>2</v>
      </c>
      <c r="I9" s="16">
        <v>15.73</v>
      </c>
    </row>
    <row r="10" spans="1:9">
      <c r="A10" s="41">
        <v>9</v>
      </c>
      <c r="B10" s="252" t="s">
        <v>81</v>
      </c>
      <c r="C10" s="252"/>
      <c r="D10" s="252"/>
      <c r="E10" s="252"/>
      <c r="F10" s="252"/>
      <c r="G10" s="252"/>
      <c r="H10" s="15" t="s">
        <v>4</v>
      </c>
      <c r="I10" s="16">
        <v>9</v>
      </c>
    </row>
    <row r="11" spans="1:9" ht="30" customHeight="1">
      <c r="A11" s="41">
        <v>9</v>
      </c>
      <c r="B11" s="252" t="s">
        <v>82</v>
      </c>
      <c r="C11" s="252"/>
      <c r="D11" s="252"/>
      <c r="E11" s="252"/>
      <c r="F11" s="252"/>
      <c r="G11" s="252"/>
      <c r="H11" s="15" t="s">
        <v>4</v>
      </c>
      <c r="I11" s="16">
        <v>2</v>
      </c>
    </row>
    <row r="12" spans="1:9" ht="24.75" customHeight="1">
      <c r="A12" s="41">
        <v>9</v>
      </c>
      <c r="B12" s="252" t="s">
        <v>83</v>
      </c>
      <c r="C12" s="252"/>
      <c r="D12" s="252"/>
      <c r="E12" s="252"/>
      <c r="F12" s="252"/>
      <c r="G12" s="252"/>
      <c r="H12" s="15" t="s">
        <v>2</v>
      </c>
      <c r="I12" s="16">
        <v>25.98</v>
      </c>
    </row>
    <row r="13" spans="1:9" ht="21.75" customHeight="1">
      <c r="A13" s="41">
        <v>9</v>
      </c>
      <c r="B13" s="252" t="s">
        <v>84</v>
      </c>
      <c r="C13" s="252"/>
      <c r="D13" s="252"/>
      <c r="E13" s="252"/>
      <c r="F13" s="252"/>
      <c r="G13" s="252"/>
      <c r="H13" s="15" t="s">
        <v>2</v>
      </c>
      <c r="I13" s="16">
        <v>21.1</v>
      </c>
    </row>
    <row r="14" spans="1:9" ht="23.25" customHeight="1">
      <c r="A14" s="41">
        <v>9</v>
      </c>
      <c r="B14" s="252" t="s">
        <v>85</v>
      </c>
      <c r="C14" s="252"/>
      <c r="D14" s="252"/>
      <c r="E14" s="252"/>
      <c r="F14" s="252"/>
      <c r="G14" s="252"/>
      <c r="H14" s="15" t="s">
        <v>11</v>
      </c>
      <c r="I14" s="16">
        <v>13.2</v>
      </c>
    </row>
    <row r="15" spans="1:9" ht="21.75" customHeight="1">
      <c r="A15" s="41">
        <v>9</v>
      </c>
      <c r="B15" s="252" t="s">
        <v>86</v>
      </c>
      <c r="C15" s="252"/>
      <c r="D15" s="252"/>
      <c r="E15" s="252"/>
      <c r="F15" s="252"/>
      <c r="G15" s="252"/>
      <c r="H15" s="15" t="s">
        <v>4</v>
      </c>
      <c r="I15" s="16">
        <v>1</v>
      </c>
    </row>
    <row r="16" spans="1:9" ht="22.5" customHeight="1">
      <c r="A16" s="41">
        <v>9</v>
      </c>
      <c r="B16" s="252" t="s">
        <v>87</v>
      </c>
      <c r="C16" s="252"/>
      <c r="D16" s="252"/>
      <c r="E16" s="252"/>
      <c r="F16" s="252"/>
      <c r="G16" s="252"/>
      <c r="H16" s="15" t="s">
        <v>4</v>
      </c>
      <c r="I16" s="16">
        <v>1</v>
      </c>
    </row>
    <row r="17" spans="1:9">
      <c r="A17" s="41">
        <v>9</v>
      </c>
      <c r="B17" s="252" t="s">
        <v>88</v>
      </c>
      <c r="C17" s="252"/>
      <c r="D17" s="252"/>
      <c r="E17" s="252"/>
      <c r="F17" s="252"/>
      <c r="G17" s="252"/>
      <c r="H17" s="15" t="s">
        <v>2</v>
      </c>
      <c r="I17" s="16">
        <v>97.04</v>
      </c>
    </row>
    <row r="18" spans="1:9">
      <c r="A18" s="41">
        <v>9</v>
      </c>
      <c r="B18" s="252" t="s">
        <v>89</v>
      </c>
      <c r="C18" s="252"/>
      <c r="D18" s="252"/>
      <c r="E18" s="252"/>
      <c r="F18" s="252"/>
      <c r="G18" s="252"/>
      <c r="H18" s="15" t="s">
        <v>4</v>
      </c>
      <c r="I18" s="16">
        <v>1</v>
      </c>
    </row>
    <row r="19" spans="1:9" ht="21.75" customHeight="1">
      <c r="A19" s="41">
        <v>9</v>
      </c>
      <c r="B19" s="252" t="s">
        <v>90</v>
      </c>
      <c r="C19" s="252"/>
      <c r="D19" s="252"/>
      <c r="E19" s="252"/>
      <c r="F19" s="252"/>
      <c r="G19" s="252"/>
      <c r="H19" s="15" t="s">
        <v>2</v>
      </c>
      <c r="I19" s="16">
        <v>1.6</v>
      </c>
    </row>
    <row r="20" spans="1:9" ht="24.75" customHeight="1">
      <c r="A20" s="41">
        <v>9</v>
      </c>
      <c r="B20" s="252" t="s">
        <v>91</v>
      </c>
      <c r="C20" s="252"/>
      <c r="D20" s="252"/>
      <c r="E20" s="252"/>
      <c r="F20" s="252"/>
      <c r="G20" s="252"/>
      <c r="H20" s="15" t="s">
        <v>11</v>
      </c>
      <c r="I20" s="16">
        <v>62.91</v>
      </c>
    </row>
    <row r="21" spans="1:9" ht="23.25" customHeight="1">
      <c r="A21" s="41">
        <v>9</v>
      </c>
      <c r="B21" s="252" t="s">
        <v>92</v>
      </c>
      <c r="C21" s="252"/>
      <c r="D21" s="252"/>
      <c r="E21" s="252"/>
      <c r="F21" s="252"/>
      <c r="G21" s="252"/>
      <c r="H21" s="15" t="s">
        <v>2</v>
      </c>
      <c r="I21" s="16">
        <v>658.29</v>
      </c>
    </row>
    <row r="22" spans="1:9" ht="31.5" customHeight="1">
      <c r="A22" s="41">
        <v>9</v>
      </c>
      <c r="B22" s="252" t="s">
        <v>93</v>
      </c>
      <c r="C22" s="252"/>
      <c r="D22" s="252"/>
      <c r="E22" s="252"/>
      <c r="F22" s="252"/>
      <c r="G22" s="252"/>
      <c r="H22" s="15" t="s">
        <v>11</v>
      </c>
      <c r="I22" s="16">
        <v>53.58</v>
      </c>
    </row>
    <row r="23" spans="1:9" ht="18" customHeight="1">
      <c r="A23" s="41">
        <v>9</v>
      </c>
      <c r="B23" s="252" t="s">
        <v>94</v>
      </c>
      <c r="C23" s="252"/>
      <c r="D23" s="252"/>
      <c r="E23" s="252"/>
      <c r="F23" s="252"/>
      <c r="G23" s="252"/>
      <c r="H23" s="15" t="s">
        <v>2</v>
      </c>
      <c r="I23" s="16">
        <v>29.14</v>
      </c>
    </row>
    <row r="24" spans="1:9" ht="18" customHeight="1">
      <c r="A24" s="41">
        <v>9</v>
      </c>
      <c r="B24" s="252" t="s">
        <v>95</v>
      </c>
      <c r="C24" s="252"/>
      <c r="D24" s="252"/>
      <c r="E24" s="252"/>
      <c r="F24" s="252"/>
      <c r="G24" s="252"/>
      <c r="H24" s="15" t="s">
        <v>4</v>
      </c>
      <c r="I24" s="16">
        <v>9</v>
      </c>
    </row>
    <row r="25" spans="1:9" ht="18" customHeight="1">
      <c r="A25" s="41">
        <v>9</v>
      </c>
      <c r="B25" s="252" t="s">
        <v>96</v>
      </c>
      <c r="C25" s="252"/>
      <c r="D25" s="252"/>
      <c r="E25" s="252"/>
      <c r="F25" s="252"/>
      <c r="G25" s="252"/>
      <c r="H25" s="15" t="s">
        <v>4</v>
      </c>
      <c r="I25" s="16">
        <v>2</v>
      </c>
    </row>
    <row r="26" spans="1:9" ht="18" customHeight="1">
      <c r="A26" s="41">
        <v>9</v>
      </c>
      <c r="B26" s="252" t="s">
        <v>97</v>
      </c>
      <c r="C26" s="252"/>
      <c r="D26" s="252"/>
      <c r="E26" s="252"/>
      <c r="F26" s="252"/>
      <c r="G26" s="252"/>
      <c r="H26" s="15" t="s">
        <v>4</v>
      </c>
      <c r="I26" s="16">
        <v>1</v>
      </c>
    </row>
    <row r="27" spans="1:9" ht="18" customHeight="1">
      <c r="A27" s="41">
        <v>9</v>
      </c>
      <c r="B27" s="252" t="s">
        <v>98</v>
      </c>
      <c r="C27" s="252"/>
      <c r="D27" s="252"/>
      <c r="E27" s="252"/>
      <c r="F27" s="252"/>
      <c r="G27" s="252"/>
      <c r="H27" s="15" t="s">
        <v>4</v>
      </c>
      <c r="I27" s="16">
        <v>1</v>
      </c>
    </row>
    <row r="28" spans="1:9" ht="25.5" customHeight="1">
      <c r="A28" s="41">
        <v>9</v>
      </c>
      <c r="B28" s="252" t="s">
        <v>99</v>
      </c>
      <c r="C28" s="252"/>
      <c r="D28" s="252"/>
      <c r="E28" s="252"/>
      <c r="F28" s="252"/>
      <c r="G28" s="252"/>
      <c r="H28" s="15" t="s">
        <v>4</v>
      </c>
      <c r="I28" s="16">
        <v>1</v>
      </c>
    </row>
    <row r="29" spans="1:9" ht="37.5" customHeight="1">
      <c r="A29" s="41">
        <v>9</v>
      </c>
      <c r="B29" s="252" t="s">
        <v>100</v>
      </c>
      <c r="C29" s="252"/>
      <c r="D29" s="252"/>
      <c r="E29" s="252"/>
      <c r="F29" s="252"/>
      <c r="G29" s="252"/>
      <c r="H29" s="15" t="s">
        <v>2</v>
      </c>
      <c r="I29" s="16">
        <v>13.09</v>
      </c>
    </row>
    <row r="30" spans="1:9" ht="66.75" customHeight="1">
      <c r="A30" s="41">
        <v>9</v>
      </c>
      <c r="B30" s="252" t="s">
        <v>101</v>
      </c>
      <c r="C30" s="252"/>
      <c r="D30" s="252"/>
      <c r="E30" s="252"/>
      <c r="F30" s="252"/>
      <c r="G30" s="252"/>
      <c r="H30" s="15" t="s">
        <v>2</v>
      </c>
      <c r="I30" s="16">
        <v>185</v>
      </c>
    </row>
    <row r="31" spans="1:9" ht="17.25" customHeight="1">
      <c r="A31" s="41">
        <v>9</v>
      </c>
      <c r="B31" s="252" t="s">
        <v>102</v>
      </c>
      <c r="C31" s="252"/>
      <c r="D31" s="252"/>
      <c r="E31" s="252"/>
      <c r="F31" s="252"/>
      <c r="G31" s="252"/>
      <c r="H31" s="15" t="s">
        <v>103</v>
      </c>
      <c r="I31" s="16">
        <v>2</v>
      </c>
    </row>
    <row r="32" spans="1:9" ht="17.25" customHeight="1">
      <c r="A32" s="41">
        <v>9</v>
      </c>
      <c r="B32" s="252" t="s">
        <v>104</v>
      </c>
      <c r="C32" s="252"/>
      <c r="D32" s="252"/>
      <c r="E32" s="252"/>
      <c r="F32" s="252"/>
      <c r="G32" s="252"/>
      <c r="H32" s="15" t="s">
        <v>4</v>
      </c>
      <c r="I32" s="16">
        <v>2</v>
      </c>
    </row>
    <row r="33" spans="1:9">
      <c r="A33" s="41">
        <v>9</v>
      </c>
      <c r="B33" s="252" t="s">
        <v>105</v>
      </c>
      <c r="C33" s="252"/>
      <c r="D33" s="252"/>
      <c r="E33" s="252"/>
      <c r="F33" s="252"/>
      <c r="G33" s="252"/>
      <c r="H33" s="15" t="s">
        <v>4</v>
      </c>
      <c r="I33" s="16">
        <v>15</v>
      </c>
    </row>
    <row r="34" spans="1:9">
      <c r="A34" s="41">
        <v>9</v>
      </c>
      <c r="B34" s="252" t="s">
        <v>106</v>
      </c>
      <c r="C34" s="252"/>
      <c r="D34" s="252"/>
      <c r="E34" s="252"/>
      <c r="F34" s="252"/>
      <c r="G34" s="252"/>
      <c r="H34" s="15" t="s">
        <v>4</v>
      </c>
      <c r="I34" s="16">
        <v>15</v>
      </c>
    </row>
    <row r="35" spans="1:9">
      <c r="A35" s="41">
        <v>9</v>
      </c>
      <c r="B35" s="252" t="s">
        <v>107</v>
      </c>
      <c r="C35" s="252"/>
      <c r="D35" s="252"/>
      <c r="E35" s="252"/>
      <c r="F35" s="252"/>
      <c r="G35" s="252"/>
      <c r="H35" s="15" t="s">
        <v>4</v>
      </c>
      <c r="I35" s="16">
        <v>4</v>
      </c>
    </row>
    <row r="36" spans="1:9">
      <c r="A36" s="41">
        <v>9</v>
      </c>
      <c r="B36" s="252" t="s">
        <v>108</v>
      </c>
      <c r="C36" s="252"/>
      <c r="D36" s="252"/>
      <c r="E36" s="252"/>
      <c r="F36" s="252"/>
      <c r="G36" s="252"/>
      <c r="H36" s="15" t="s">
        <v>4</v>
      </c>
      <c r="I36" s="16">
        <v>4</v>
      </c>
    </row>
    <row r="37" spans="1:9">
      <c r="A37" s="41">
        <v>9</v>
      </c>
      <c r="B37" s="252" t="s">
        <v>109</v>
      </c>
      <c r="C37" s="252"/>
      <c r="D37" s="252"/>
      <c r="E37" s="252"/>
      <c r="F37" s="252"/>
      <c r="G37" s="252"/>
      <c r="H37" s="15" t="s">
        <v>4</v>
      </c>
      <c r="I37" s="16">
        <v>3</v>
      </c>
    </row>
    <row r="38" spans="1:9" ht="24" customHeight="1">
      <c r="A38" s="41">
        <v>9</v>
      </c>
      <c r="B38" s="252" t="s">
        <v>110</v>
      </c>
      <c r="C38" s="252"/>
      <c r="D38" s="252"/>
      <c r="E38" s="252"/>
      <c r="F38" s="252"/>
      <c r="G38" s="252"/>
      <c r="H38" s="15" t="s">
        <v>4</v>
      </c>
      <c r="I38" s="16">
        <v>2</v>
      </c>
    </row>
    <row r="39" spans="1:9">
      <c r="A39" s="41">
        <v>9</v>
      </c>
      <c r="B39" s="252" t="s">
        <v>111</v>
      </c>
      <c r="C39" s="252"/>
      <c r="D39" s="252"/>
      <c r="E39" s="252"/>
      <c r="F39" s="252"/>
      <c r="G39" s="252"/>
      <c r="H39" s="15" t="s">
        <v>4</v>
      </c>
      <c r="I39" s="16">
        <v>4</v>
      </c>
    </row>
    <row r="40" spans="1:9" ht="23.25" customHeight="1">
      <c r="A40" s="41">
        <v>9</v>
      </c>
      <c r="B40" s="252" t="s">
        <v>112</v>
      </c>
      <c r="C40" s="252"/>
      <c r="D40" s="252"/>
      <c r="E40" s="252"/>
      <c r="F40" s="252"/>
      <c r="G40" s="252"/>
      <c r="H40" s="15" t="s">
        <v>4</v>
      </c>
      <c r="I40" s="16">
        <v>1</v>
      </c>
    </row>
    <row r="41" spans="1:9" ht="23.25" customHeight="1">
      <c r="A41" s="41">
        <v>9</v>
      </c>
      <c r="B41" s="252" t="s">
        <v>113</v>
      </c>
      <c r="C41" s="252"/>
      <c r="D41" s="252"/>
      <c r="E41" s="252"/>
      <c r="F41" s="252"/>
      <c r="G41" s="252"/>
      <c r="H41" s="15" t="s">
        <v>4</v>
      </c>
      <c r="I41" s="16">
        <v>2</v>
      </c>
    </row>
    <row r="42" spans="1:9" ht="20.25" customHeight="1">
      <c r="A42" s="41">
        <v>9</v>
      </c>
      <c r="B42" s="252" t="s">
        <v>114</v>
      </c>
      <c r="C42" s="252"/>
      <c r="D42" s="252"/>
      <c r="E42" s="252"/>
      <c r="F42" s="252"/>
      <c r="G42" s="252"/>
      <c r="H42" s="15" t="s">
        <v>4</v>
      </c>
      <c r="I42" s="16">
        <v>3</v>
      </c>
    </row>
    <row r="43" spans="1:9">
      <c r="A43" s="41">
        <v>9</v>
      </c>
      <c r="B43" s="252" t="s">
        <v>115</v>
      </c>
      <c r="C43" s="252"/>
      <c r="D43" s="252"/>
      <c r="E43" s="252"/>
      <c r="F43" s="252"/>
      <c r="G43" s="252"/>
      <c r="H43" s="15" t="s">
        <v>4</v>
      </c>
      <c r="I43" s="16">
        <v>2</v>
      </c>
    </row>
    <row r="44" spans="1:9">
      <c r="A44" s="41">
        <v>9</v>
      </c>
      <c r="B44" s="252" t="s">
        <v>116</v>
      </c>
      <c r="C44" s="252"/>
      <c r="D44" s="252"/>
      <c r="E44" s="252"/>
      <c r="F44" s="252"/>
      <c r="G44" s="252"/>
      <c r="H44" s="15" t="s">
        <v>4</v>
      </c>
      <c r="I44" s="16">
        <v>3</v>
      </c>
    </row>
    <row r="45" spans="1:9" ht="24" customHeight="1">
      <c r="A45" s="41">
        <v>9</v>
      </c>
      <c r="B45" s="252" t="s">
        <v>117</v>
      </c>
      <c r="C45" s="252"/>
      <c r="D45" s="252"/>
      <c r="E45" s="252"/>
      <c r="F45" s="252"/>
      <c r="G45" s="252"/>
      <c r="H45" s="15" t="s">
        <v>4</v>
      </c>
      <c r="I45" s="16">
        <v>3</v>
      </c>
    </row>
    <row r="46" spans="1:9" ht="20.25" customHeight="1">
      <c r="A46" s="41">
        <v>9</v>
      </c>
      <c r="B46" s="252" t="s">
        <v>118</v>
      </c>
      <c r="C46" s="252"/>
      <c r="D46" s="252"/>
      <c r="E46" s="252"/>
      <c r="F46" s="252"/>
      <c r="G46" s="252"/>
      <c r="H46" s="15" t="s">
        <v>11</v>
      </c>
      <c r="I46" s="16">
        <v>25</v>
      </c>
    </row>
    <row r="47" spans="1:9" ht="24" customHeight="1">
      <c r="A47" s="41">
        <v>9</v>
      </c>
      <c r="B47" s="252" t="s">
        <v>119</v>
      </c>
      <c r="C47" s="252"/>
      <c r="D47" s="252"/>
      <c r="E47" s="252"/>
      <c r="F47" s="252"/>
      <c r="G47" s="252"/>
      <c r="H47" s="15" t="s">
        <v>120</v>
      </c>
      <c r="I47" s="16">
        <v>38</v>
      </c>
    </row>
    <row r="48" spans="1:9" ht="22.5" customHeight="1">
      <c r="A48" s="41">
        <v>9</v>
      </c>
      <c r="B48" s="252" t="s">
        <v>121</v>
      </c>
      <c r="C48" s="252"/>
      <c r="D48" s="252"/>
      <c r="E48" s="252"/>
      <c r="F48" s="252"/>
      <c r="G48" s="252"/>
      <c r="H48" s="15" t="s">
        <v>4</v>
      </c>
      <c r="I48" s="16">
        <v>14</v>
      </c>
    </row>
    <row r="49" spans="1:9" ht="23.25" customHeight="1">
      <c r="A49" s="41">
        <v>9</v>
      </c>
      <c r="B49" s="252" t="s">
        <v>122</v>
      </c>
      <c r="C49" s="252"/>
      <c r="D49" s="252"/>
      <c r="E49" s="252"/>
      <c r="F49" s="252"/>
      <c r="G49" s="252"/>
      <c r="H49" s="15" t="s">
        <v>4</v>
      </c>
      <c r="I49" s="16">
        <v>11</v>
      </c>
    </row>
    <row r="50" spans="1:9" ht="23.25" customHeight="1">
      <c r="A50" s="41">
        <v>9</v>
      </c>
      <c r="B50" s="252" t="s">
        <v>123</v>
      </c>
      <c r="C50" s="252"/>
      <c r="D50" s="252"/>
      <c r="E50" s="252"/>
      <c r="F50" s="252"/>
      <c r="G50" s="252"/>
      <c r="H50" s="15" t="s">
        <v>4</v>
      </c>
      <c r="I50" s="16">
        <v>16</v>
      </c>
    </row>
    <row r="51" spans="1:9">
      <c r="A51" s="41">
        <v>9</v>
      </c>
      <c r="B51" s="252" t="s">
        <v>124</v>
      </c>
      <c r="C51" s="252"/>
      <c r="D51" s="252"/>
      <c r="E51" s="252"/>
      <c r="F51" s="252"/>
      <c r="G51" s="252"/>
      <c r="H51" s="15" t="s">
        <v>4</v>
      </c>
      <c r="I51" s="16">
        <v>15</v>
      </c>
    </row>
    <row r="52" spans="1:9" ht="26.25" customHeight="1">
      <c r="A52" s="41">
        <v>9</v>
      </c>
      <c r="B52" s="252" t="s">
        <v>125</v>
      </c>
      <c r="C52" s="252"/>
      <c r="D52" s="252"/>
      <c r="E52" s="252"/>
      <c r="F52" s="252"/>
      <c r="G52" s="252"/>
      <c r="H52" s="15" t="s">
        <v>4</v>
      </c>
      <c r="I52" s="16">
        <v>1</v>
      </c>
    </row>
    <row r="53" spans="1:9">
      <c r="A53" s="41">
        <v>9</v>
      </c>
      <c r="B53" s="252" t="s">
        <v>126</v>
      </c>
      <c r="C53" s="252"/>
      <c r="D53" s="252"/>
      <c r="E53" s="252"/>
      <c r="F53" s="252"/>
      <c r="G53" s="252"/>
      <c r="H53" s="15" t="s">
        <v>4</v>
      </c>
      <c r="I53" s="16">
        <v>1</v>
      </c>
    </row>
    <row r="54" spans="1:9" ht="30.75" customHeight="1">
      <c r="A54" s="41">
        <v>9</v>
      </c>
      <c r="B54" s="252" t="s">
        <v>127</v>
      </c>
      <c r="C54" s="252"/>
      <c r="D54" s="252"/>
      <c r="E54" s="252"/>
      <c r="F54" s="252"/>
      <c r="G54" s="252"/>
      <c r="H54" s="15" t="s">
        <v>4</v>
      </c>
      <c r="I54" s="16">
        <v>1</v>
      </c>
    </row>
    <row r="55" spans="1:9" ht="24.75" customHeight="1">
      <c r="A55" s="41">
        <v>9</v>
      </c>
      <c r="B55" s="252" t="s">
        <v>128</v>
      </c>
      <c r="C55" s="252"/>
      <c r="D55" s="252"/>
      <c r="E55" s="252"/>
      <c r="F55" s="252"/>
      <c r="G55" s="252"/>
      <c r="H55" s="15" t="s">
        <v>4</v>
      </c>
      <c r="I55" s="16">
        <v>1</v>
      </c>
    </row>
    <row r="56" spans="1:9" ht="23.25" customHeight="1">
      <c r="A56" s="41">
        <v>9</v>
      </c>
      <c r="B56" s="252" t="s">
        <v>129</v>
      </c>
      <c r="C56" s="252"/>
      <c r="D56" s="252"/>
      <c r="E56" s="252"/>
      <c r="F56" s="252"/>
      <c r="G56" s="252"/>
      <c r="H56" s="15" t="s">
        <v>4</v>
      </c>
      <c r="I56" s="16">
        <v>1</v>
      </c>
    </row>
    <row r="57" spans="1:9" ht="47.25" customHeight="1">
      <c r="A57" s="41">
        <v>9</v>
      </c>
      <c r="B57" s="252" t="s">
        <v>130</v>
      </c>
      <c r="C57" s="252"/>
      <c r="D57" s="252"/>
      <c r="E57" s="252"/>
      <c r="F57" s="252"/>
      <c r="G57" s="252"/>
      <c r="H57" s="15" t="s">
        <v>4</v>
      </c>
      <c r="I57" s="16">
        <v>1</v>
      </c>
    </row>
    <row r="58" spans="1:9" ht="15.75" customHeight="1">
      <c r="A58" s="41">
        <v>9</v>
      </c>
      <c r="B58" s="252" t="s">
        <v>131</v>
      </c>
      <c r="C58" s="252"/>
      <c r="D58" s="252"/>
      <c r="E58" s="252"/>
      <c r="F58" s="252"/>
      <c r="G58" s="252"/>
      <c r="H58" s="15" t="s">
        <v>4</v>
      </c>
      <c r="I58" s="16">
        <v>8</v>
      </c>
    </row>
    <row r="59" spans="1:9" ht="23.25" customHeight="1">
      <c r="A59" s="41">
        <v>9</v>
      </c>
      <c r="B59" s="252" t="s">
        <v>132</v>
      </c>
      <c r="C59" s="252"/>
      <c r="D59" s="252"/>
      <c r="E59" s="252"/>
      <c r="F59" s="252"/>
      <c r="G59" s="252"/>
      <c r="H59" s="15" t="s">
        <v>4</v>
      </c>
      <c r="I59" s="16">
        <v>13</v>
      </c>
    </row>
    <row r="60" spans="1:9" ht="37.5" customHeight="1">
      <c r="A60" s="41">
        <v>9</v>
      </c>
      <c r="B60" s="252" t="s">
        <v>133</v>
      </c>
      <c r="C60" s="252"/>
      <c r="D60" s="252"/>
      <c r="E60" s="252"/>
      <c r="F60" s="252"/>
      <c r="G60" s="252"/>
      <c r="H60" s="15" t="s">
        <v>4</v>
      </c>
      <c r="I60" s="16">
        <v>4</v>
      </c>
    </row>
    <row r="61" spans="1:9" ht="27" customHeight="1">
      <c r="A61" s="41">
        <v>9</v>
      </c>
      <c r="B61" s="252" t="s">
        <v>134</v>
      </c>
      <c r="C61" s="252"/>
      <c r="D61" s="252"/>
      <c r="E61" s="252"/>
      <c r="F61" s="252"/>
      <c r="G61" s="252"/>
      <c r="H61" s="15" t="s">
        <v>4</v>
      </c>
      <c r="I61" s="16">
        <v>1</v>
      </c>
    </row>
    <row r="62" spans="1:9" ht="25.5" customHeight="1">
      <c r="A62" s="41">
        <v>9</v>
      </c>
      <c r="B62" s="252" t="s">
        <v>135</v>
      </c>
      <c r="C62" s="252"/>
      <c r="D62" s="252"/>
      <c r="E62" s="252"/>
      <c r="F62" s="252"/>
      <c r="G62" s="252"/>
      <c r="H62" s="15" t="s">
        <v>4</v>
      </c>
      <c r="I62" s="16">
        <v>2</v>
      </c>
    </row>
    <row r="63" spans="1:9" ht="22.5" customHeight="1">
      <c r="A63" s="41">
        <v>9</v>
      </c>
      <c r="B63" s="252" t="s">
        <v>136</v>
      </c>
      <c r="C63" s="252"/>
      <c r="D63" s="252"/>
      <c r="E63" s="252"/>
      <c r="F63" s="252"/>
      <c r="G63" s="252"/>
      <c r="H63" s="15" t="s">
        <v>4</v>
      </c>
      <c r="I63" s="16">
        <v>7</v>
      </c>
    </row>
    <row r="64" spans="1:9" ht="40.5" customHeight="1">
      <c r="A64" s="41">
        <v>9</v>
      </c>
      <c r="B64" s="252" t="s">
        <v>137</v>
      </c>
      <c r="C64" s="252"/>
      <c r="D64" s="252"/>
      <c r="E64" s="252"/>
      <c r="F64" s="252"/>
      <c r="G64" s="252"/>
      <c r="H64" s="15" t="s">
        <v>4</v>
      </c>
      <c r="I64" s="16">
        <v>1</v>
      </c>
    </row>
    <row r="65" spans="1:9" ht="45.75" customHeight="1">
      <c r="A65" s="41">
        <v>9</v>
      </c>
      <c r="B65" s="252" t="s">
        <v>138</v>
      </c>
      <c r="C65" s="252"/>
      <c r="D65" s="252"/>
      <c r="E65" s="252"/>
      <c r="F65" s="252"/>
      <c r="G65" s="252"/>
      <c r="H65" s="15" t="s">
        <v>11</v>
      </c>
      <c r="I65" s="16">
        <v>120</v>
      </c>
    </row>
    <row r="66" spans="1:9" ht="45.75" customHeight="1">
      <c r="A66" s="41">
        <v>9</v>
      </c>
      <c r="B66" s="252" t="s">
        <v>139</v>
      </c>
      <c r="C66" s="252"/>
      <c r="D66" s="252"/>
      <c r="E66" s="252"/>
      <c r="F66" s="252"/>
      <c r="G66" s="252"/>
      <c r="H66" s="15" t="s">
        <v>4</v>
      </c>
      <c r="I66" s="16">
        <v>1</v>
      </c>
    </row>
    <row r="67" spans="1:9" ht="39" customHeight="1">
      <c r="A67" s="41">
        <v>9</v>
      </c>
      <c r="B67" s="252" t="s">
        <v>140</v>
      </c>
      <c r="C67" s="252"/>
      <c r="D67" s="252"/>
      <c r="E67" s="252"/>
      <c r="F67" s="252"/>
      <c r="G67" s="252"/>
      <c r="H67" s="15" t="s">
        <v>11</v>
      </c>
      <c r="I67" s="16">
        <v>4.1500000000000004</v>
      </c>
    </row>
    <row r="68" spans="1:9" ht="101.25" customHeight="1">
      <c r="A68" s="41">
        <v>9</v>
      </c>
      <c r="B68" s="252" t="s">
        <v>141</v>
      </c>
      <c r="C68" s="252"/>
      <c r="D68" s="252"/>
      <c r="E68" s="252"/>
      <c r="F68" s="252"/>
      <c r="G68" s="252"/>
      <c r="H68" s="15" t="s">
        <v>4</v>
      </c>
      <c r="I68" s="16">
        <v>1</v>
      </c>
    </row>
    <row r="69" spans="1:9">
      <c r="A69" s="44"/>
      <c r="B69" s="252"/>
      <c r="C69" s="252"/>
      <c r="D69" s="252"/>
      <c r="E69" s="252"/>
      <c r="F69" s="252"/>
      <c r="G69" s="252"/>
      <c r="H69" s="17"/>
      <c r="I69" s="20"/>
    </row>
    <row r="72" spans="1:9">
      <c r="A72" t="s">
        <v>605</v>
      </c>
    </row>
    <row r="74" spans="1:9">
      <c r="A74" t="s">
        <v>606</v>
      </c>
    </row>
    <row r="75" spans="1:9">
      <c r="A75" t="s">
        <v>607</v>
      </c>
    </row>
  </sheetData>
  <mergeCells count="67">
    <mergeCell ref="B58:G58"/>
    <mergeCell ref="B59:G59"/>
    <mergeCell ref="B54:G54"/>
    <mergeCell ref="B47:G47"/>
    <mergeCell ref="B69:G69"/>
    <mergeCell ref="B61:G61"/>
    <mergeCell ref="B62:G62"/>
    <mergeCell ref="B63:G63"/>
    <mergeCell ref="B64:G64"/>
    <mergeCell ref="B65:G65"/>
    <mergeCell ref="B66:G66"/>
    <mergeCell ref="B60:G60"/>
    <mergeCell ref="B52:G52"/>
    <mergeCell ref="B53:G53"/>
    <mergeCell ref="B67:G67"/>
    <mergeCell ref="B68:G68"/>
    <mergeCell ref="B55:G55"/>
    <mergeCell ref="B56:G56"/>
    <mergeCell ref="B57:G57"/>
    <mergeCell ref="B42:G42"/>
    <mergeCell ref="B43:G43"/>
    <mergeCell ref="B44:G44"/>
    <mergeCell ref="B45:G45"/>
    <mergeCell ref="B46:G46"/>
    <mergeCell ref="B49:G49"/>
    <mergeCell ref="B50:G50"/>
    <mergeCell ref="B51:G51"/>
    <mergeCell ref="B48:G48"/>
    <mergeCell ref="B37:G37"/>
    <mergeCell ref="B38:G38"/>
    <mergeCell ref="B39:G39"/>
    <mergeCell ref="B40:G40"/>
    <mergeCell ref="B41:G41"/>
    <mergeCell ref="B36:G36"/>
    <mergeCell ref="B25:G25"/>
    <mergeCell ref="B26:G26"/>
    <mergeCell ref="B27:G27"/>
    <mergeCell ref="B28:G28"/>
    <mergeCell ref="B29:G29"/>
    <mergeCell ref="B30:G30"/>
    <mergeCell ref="B31:G31"/>
    <mergeCell ref="B32:G32"/>
    <mergeCell ref="B33:G33"/>
    <mergeCell ref="B34:G34"/>
    <mergeCell ref="B35:G35"/>
    <mergeCell ref="B24:G24"/>
    <mergeCell ref="B13:G13"/>
    <mergeCell ref="B14:G14"/>
    <mergeCell ref="B15:G15"/>
    <mergeCell ref="B16:G16"/>
    <mergeCell ref="B17:G17"/>
    <mergeCell ref="B18:G18"/>
    <mergeCell ref="B19:G19"/>
    <mergeCell ref="B20:G20"/>
    <mergeCell ref="B21:G21"/>
    <mergeCell ref="B22:G22"/>
    <mergeCell ref="B23:G23"/>
    <mergeCell ref="B12:G12"/>
    <mergeCell ref="A1:I1"/>
    <mergeCell ref="A2:I2"/>
    <mergeCell ref="A3:I3"/>
    <mergeCell ref="B6:G6"/>
    <mergeCell ref="B8:G8"/>
    <mergeCell ref="B9:G9"/>
    <mergeCell ref="B10:G10"/>
    <mergeCell ref="B11:G11"/>
    <mergeCell ref="B7:G7"/>
  </mergeCells>
  <pageMargins left="0.31496062992125984" right="0.31496062992125984" top="0.74803149606299213" bottom="0.74803149606299213" header="0.31496062992125984" footer="0.31496062992125984"/>
  <pageSetup scale="8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20</vt:i4>
      </vt:variant>
      <vt:variant>
        <vt:lpstr>Rangos con nombre</vt:lpstr>
      </vt:variant>
      <vt:variant>
        <vt:i4>29</vt:i4>
      </vt:variant>
    </vt:vector>
  </HeadingPairs>
  <TitlesOfParts>
    <vt:vector size="49" baseType="lpstr">
      <vt:lpstr>PARTIDA 1 STGO QUIAVICUZAS</vt:lpstr>
      <vt:lpstr>PARTIDA 2 ENCINAL COLORADO</vt:lpstr>
      <vt:lpstr>PARTIDA 3 SAN ISIDRO CHACALAPA</vt:lpstr>
      <vt:lpstr>PARTIDA 4 HG POCHUTLA</vt:lpstr>
      <vt:lpstr>PARTIDA 5 HBC STA MA HUATULCO</vt:lpstr>
      <vt:lpstr>PARTIDA 6 STA MA TEPOSLANTONGO</vt:lpstr>
      <vt:lpstr>PARTIDA 7 STOS R. YUCUNA</vt:lpstr>
      <vt:lpstr>PARTIDA 8 BENITO JUAREZ OCOTEPE</vt:lpstr>
      <vt:lpstr>PARTIDA 9 SAN JOSE AYUQUILA</vt:lpstr>
      <vt:lpstr>PARTIDA 10 CHILAPA</vt:lpstr>
      <vt:lpstr>PARTIDA 11 HBC LA PAZ</vt:lpstr>
      <vt:lpstr>PARTIDA 12 HBC. CHALCATONGO</vt:lpstr>
      <vt:lpstr>PARTIDA 13  HBC. DE VALLE</vt:lpstr>
      <vt:lpstr>PARTIDA 14 HBC PUTLA</vt:lpstr>
      <vt:lpstr>PARTIDA 15 SN MIGUEL</vt:lpstr>
      <vt:lpstr>PARTIDA 16 HG IXTEPEC</vt:lpstr>
      <vt:lpstr>PARTIDA 17 H. PSIQUIATRICO</vt:lpstr>
      <vt:lpstr>PARTIDA 18 HG JUCHITAN</vt:lpstr>
      <vt:lpstr>PARTIDA 19 H. SALINA CRUZ</vt:lpstr>
      <vt:lpstr>PARTIDA 20 HG TUX</vt:lpstr>
      <vt:lpstr>'PARTIDA 1 STGO QUIAVICUZAS'!Área_de_impresión</vt:lpstr>
      <vt:lpstr>'PARTIDA 10 CHILAPA'!Área_de_impresión</vt:lpstr>
      <vt:lpstr>'PARTIDA 11 HBC LA PAZ'!Área_de_impresión</vt:lpstr>
      <vt:lpstr>'PARTIDA 12 HBC. CHALCATONGO'!Área_de_impresión</vt:lpstr>
      <vt:lpstr>'PARTIDA 13  HBC. DE VALLE'!Área_de_impresión</vt:lpstr>
      <vt:lpstr>'PARTIDA 16 HG IXTEPEC'!Área_de_impresión</vt:lpstr>
      <vt:lpstr>'PARTIDA 17 H. PSIQUIATRICO'!Área_de_impresión</vt:lpstr>
      <vt:lpstr>'PARTIDA 18 HG JUCHITAN'!Área_de_impresión</vt:lpstr>
      <vt:lpstr>'PARTIDA 19 H. SALINA CRUZ'!Área_de_impresión</vt:lpstr>
      <vt:lpstr>'PARTIDA 2 ENCINAL COLORADO'!Área_de_impresión</vt:lpstr>
      <vt:lpstr>'PARTIDA 20 HG TUX'!Área_de_impresión</vt:lpstr>
      <vt:lpstr>'PARTIDA 3 SAN ISIDRO CHACALAPA'!Área_de_impresión</vt:lpstr>
      <vt:lpstr>'PARTIDA 4 HG POCHUTLA'!Área_de_impresión</vt:lpstr>
      <vt:lpstr>'PARTIDA 5 HBC STA MA HUATULCO'!Área_de_impresión</vt:lpstr>
      <vt:lpstr>'PARTIDA 6 STA MA TEPOSLANTONGO'!Área_de_impresión</vt:lpstr>
      <vt:lpstr>'PARTIDA 8 BENITO JUAREZ OCOTEPE'!Área_de_impresión</vt:lpstr>
      <vt:lpstr>'PARTIDA 9 SAN JOSE AYUQUILA'!Área_de_impresión</vt:lpstr>
      <vt:lpstr>'PARTIDA 1 STGO QUIAVICUZAS'!Títulos_a_imprimir</vt:lpstr>
      <vt:lpstr>'PARTIDA 10 CHILAPA'!Títulos_a_imprimir</vt:lpstr>
      <vt:lpstr>'PARTIDA 13  HBC. DE VALLE'!Títulos_a_imprimir</vt:lpstr>
      <vt:lpstr>'PARTIDA 15 SN MIGUEL'!Títulos_a_imprimir</vt:lpstr>
      <vt:lpstr>'PARTIDA 2 ENCINAL COLORADO'!Títulos_a_imprimir</vt:lpstr>
      <vt:lpstr>'PARTIDA 3 SAN ISIDRO CHACALAPA'!Títulos_a_imprimir</vt:lpstr>
      <vt:lpstr>'PARTIDA 4 HG POCHUTLA'!Títulos_a_imprimir</vt:lpstr>
      <vt:lpstr>'PARTIDA 5 HBC STA MA HUATULCO'!Títulos_a_imprimir</vt:lpstr>
      <vt:lpstr>'PARTIDA 6 STA MA TEPOSLANTONGO'!Títulos_a_imprimir</vt:lpstr>
      <vt:lpstr>'PARTIDA 7 STOS R. YUCUNA'!Títulos_a_imprimir</vt:lpstr>
      <vt:lpstr>'PARTIDA 8 BENITO JUAREZ OCOTEPE'!Títulos_a_imprimir</vt:lpstr>
      <vt:lpstr>'PARTIDA 9 SAN JOSE AYUQUILA'!Títulos_a_imprimir</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Obras</dc:creator>
  <cp:lastModifiedBy>LICITACIONES</cp:lastModifiedBy>
  <cp:lastPrinted>2016-05-18T17:29:20Z</cp:lastPrinted>
  <dcterms:created xsi:type="dcterms:W3CDTF">2016-05-09T17:26:18Z</dcterms:created>
  <dcterms:modified xsi:type="dcterms:W3CDTF">2016-06-03T15:12:55Z</dcterms:modified>
</cp:coreProperties>
</file>